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ummary consolidated finan" sheetId="1" r:id="rId1"/>
    <sheet name="summary consolidated finan-1" sheetId="2" r:id="rId2"/>
    <sheet name="summary consolidated finan-2" sheetId="3" r:id="rId3"/>
    <sheet name="summary consolidated finan-3" sheetId="4" r:id="rId4"/>
    <sheet name="summary consolidated finan-4" sheetId="5" r:id="rId5"/>
    <sheet name="selected consolidated fina" sheetId="6" r:id="rId6"/>
    <sheet name="selected consolidated fina-1" sheetId="7" r:id="rId7"/>
    <sheet name="selected consolidated fina-2" sheetId="8" r:id="rId8"/>
    <sheet name="key metrics" sheetId="9" r:id="rId9"/>
    <sheet name="stockbased compensation" sheetId="10" r:id="rId10"/>
    <sheet name="sharebased payments" sheetId="11" r:id="rId11"/>
    <sheet name="sharebased payments-1" sheetId="12" r:id="rId12"/>
    <sheet name="accounting for uncertainty" sheetId="13" r:id="rId13"/>
    <sheet name="accounting for uncertainty-1" sheetId="14" r:id="rId14"/>
    <sheet name="revenue" sheetId="15" r:id="rId15"/>
    <sheet name="cost of revenue and gross " sheetId="16" r:id="rId16"/>
    <sheet name="operating expenses" sheetId="17" r:id="rId17"/>
    <sheet name="interest income and other " sheetId="18" r:id="rId18"/>
    <sheet name="provision for income taxes" sheetId="19" r:id="rId19"/>
    <sheet name="revenue-1" sheetId="20" r:id="rId20"/>
    <sheet name="cost of revenue and gross -1" sheetId="21" r:id="rId21"/>
    <sheet name="operating expenses-1" sheetId="22" r:id="rId22"/>
    <sheet name="interest income and other -1" sheetId="23" r:id="rId23"/>
    <sheet name="provision for income taxes-1" sheetId="24" r:id="rId24"/>
    <sheet name="revenue-2" sheetId="25" r:id="rId25"/>
    <sheet name="cost of revenue and gross -2" sheetId="26" r:id="rId26"/>
    <sheet name="operating expenses-2" sheetId="27" r:id="rId27"/>
    <sheet name="interest income and other -2" sheetId="28" r:id="rId28"/>
    <sheet name="provision for income taxes-2" sheetId="29" r:id="rId29"/>
    <sheet name="quarterly results of opera" sheetId="30" r:id="rId30"/>
    <sheet name="quarterly results of opera-1" sheetId="31" r:id="rId31"/>
    <sheet name="quarterly results of opera-2" sheetId="32" r:id="rId32"/>
    <sheet name="quarterly gross margin trend" sheetId="33" r:id="rId33"/>
    <sheet name="financing activities" sheetId="34" r:id="rId34"/>
    <sheet name="fortigate" sheetId="35" r:id="rId35"/>
    <sheet name="fortigate-1" sheetId="36" r:id="rId36"/>
    <sheet name="fortigate-2" sheetId="37" r:id="rId37"/>
    <sheet name="effect of accounting and t" sheetId="38" r:id="rId38"/>
    <sheet name="grants of planbased awards" sheetId="39" r:id="rId39"/>
    <sheet name="outstanding equity awards " sheetId="40" r:id="rId40"/>
    <sheet name="severance agreements and c" sheetId="41" r:id="rId41"/>
    <sheet name="severance agreements and c-1" sheetId="42" r:id="rId42"/>
    <sheet name="in thousands except per sh" sheetId="43" r:id="rId43"/>
    <sheet name="in thousands except per sh-1" sheetId="44" r:id="rId44"/>
    <sheet name="in thousands" sheetId="45" r:id="rId45"/>
    <sheet name="in thousands-1" sheetId="46" r:id="rId46"/>
    <sheet name="warranties" sheetId="47" r:id="rId47"/>
    <sheet name="warranties-1" sheetId="48" r:id="rId48"/>
    <sheet name="warranties-2" sheetId="49" r:id="rId49"/>
    <sheet name="warranties-3" sheetId="50" r:id="rId50"/>
    <sheet name="fair value measurement" sheetId="51" r:id="rId51"/>
    <sheet name="3 inventory" sheetId="52" r:id="rId52"/>
    <sheet name="4 property and equipmentnet" sheetId="53" r:id="rId53"/>
    <sheet name="6 intangible assets" sheetId="54" r:id="rId54"/>
    <sheet name="6 intangible assets-1" sheetId="55" r:id="rId55"/>
    <sheet name="earnings per share" sheetId="56" r:id="rId56"/>
    <sheet name="earnings per share-1" sheetId="57" r:id="rId57"/>
    <sheet name="unaudited pro forma net in" sheetId="58" r:id="rId58"/>
    <sheet name="8 deferred revenues" sheetId="59" r:id="rId59"/>
    <sheet name="leases and minimum royalties" sheetId="60" r:id="rId60"/>
    <sheet name="common shares reserved for" sheetId="61" r:id="rId61"/>
    <sheet name="convertible preferred stock" sheetId="62" r:id="rId62"/>
    <sheet name="expected dividend" sheetId="63" r:id="rId63"/>
    <sheet name="expected dividend-1" sheetId="64" r:id="rId64"/>
    <sheet name="expected dividend-2" sheetId="65" r:id="rId65"/>
    <sheet name="expected dividend-3" sheetId="66" r:id="rId66"/>
    <sheet name="conjunction with selling g" sheetId="67" r:id="rId67"/>
    <sheet name="13 income taxes" sheetId="68" r:id="rId68"/>
    <sheet name="13 income taxes-1" sheetId="69" r:id="rId69"/>
    <sheet name="13 income taxes-2" sheetId="70" r:id="rId70"/>
    <sheet name="13 income taxes-3" sheetId="71" r:id="rId71"/>
    <sheet name="disclosures about segments" sheetId="72" r:id="rId72"/>
    <sheet name="disclosures about segments-1" sheetId="73" r:id="rId73"/>
    <sheet name="disclosures about segments-2" sheetId="74" r:id="rId74"/>
    <sheet name="schedule iivaluation and q" sheetId="75" r:id="rId75"/>
    <sheet name="power of attorney" sheetId="76" r:id="rId76"/>
    <sheet name="in witness whereof" sheetId="77" r:id="rId77"/>
    <sheet name="in witness whereof-1" sheetId="78" r:id="rId78"/>
    <sheet name="provided however" sheetId="79" r:id="rId79"/>
    <sheet name="table of contents" sheetId="80" r:id="rId80"/>
    <sheet name="table of contents-1" sheetId="81" r:id="rId81"/>
    <sheet name="fortinet inc" sheetId="82" r:id="rId82"/>
    <sheet name="table of contents-2" sheetId="83" r:id="rId83"/>
    <sheet name="continued" sheetId="84" r:id="rId84"/>
    <sheet name="signature pages follow" sheetId="85" r:id="rId85"/>
    <sheet name="investors rights agreement" sheetId="86" r:id="rId86"/>
    <sheet name="investors rights agreement-1" sheetId="87" r:id="rId87"/>
    <sheet name="investors rights agreement-2" sheetId="88" r:id="rId88"/>
    <sheet name="investors rights agreement-3" sheetId="89" r:id="rId89"/>
    <sheet name="investors rights agreement-4" sheetId="90" r:id="rId90"/>
    <sheet name="investors rights agreement-5" sheetId="91" r:id="rId91"/>
    <sheet name="consent of spouse" sheetId="92" r:id="rId92"/>
    <sheet name="investors" sheetId="93" r:id="rId93"/>
    <sheet name="investors-1" sheetId="94" r:id="rId94"/>
    <sheet name="investors-2" sheetId="95" r:id="rId95"/>
    <sheet name="investors-3" sheetId="96" r:id="rId96"/>
    <sheet name="investors-4" sheetId="97" r:id="rId97"/>
    <sheet name="investors-5" sheetId="98" r:id="rId98"/>
    <sheet name="investors-6" sheetId="99" r:id="rId99"/>
    <sheet name="remainder of page intentio" sheetId="100" r:id="rId100"/>
    <sheet name="remainder of page intentio-1" sheetId="101" r:id="rId101"/>
    <sheet name="remainder of page intentio-2" sheetId="102" r:id="rId102"/>
    <sheet name="remainder of page intentio-3" sheetId="103" r:id="rId103"/>
    <sheet name="remainder of page intentio-4" sheetId="104" r:id="rId104"/>
    <sheet name="remainder of page intentio-5" sheetId="105" r:id="rId105"/>
    <sheet name="remainder of page intentio-6" sheetId="106" r:id="rId106"/>
    <sheet name="remainder of page intentio-7" sheetId="107" r:id="rId107"/>
    <sheet name="reducing the percentage fa" sheetId="108" r:id="rId108"/>
    <sheet name="reducing the percentage fa-1" sheetId="109" r:id="rId109"/>
    <sheet name="reducing the percentage fa-2" sheetId="110" r:id="rId110"/>
    <sheet name="et seq" sheetId="111" r:id="rId111"/>
    <sheet name="et seq-1" sheetId="112" r:id="rId112"/>
    <sheet name="et seq-2" sheetId="113" r:id="rId113"/>
    <sheet name="et seq-3" sheetId="114" r:id="rId114"/>
    <sheet name="et seq-4" sheetId="115" r:id="rId115"/>
    <sheet name="et seq-5" sheetId="116" r:id="rId116"/>
    <sheet name="fortinet inc subsidiaries" sheetId="117" r:id="rId117"/>
    <sheet name="fortinet inc subsidiaries-1" sheetId="118" r:id="rId118"/>
  </sheets>
  <definedNames/>
  <calcPr fullCalcOnLoad="1"/>
</workbook>
</file>

<file path=xl/sharedStrings.xml><?xml version="1.0" encoding="utf-8"?>
<sst xmlns="http://schemas.openxmlformats.org/spreadsheetml/2006/main" count="2978" uniqueCount="1368">
  <si>
    <t xml:space="preserve"> SUMMARY CONSOLIDATED FINANCIAL DATA </t>
  </si>
  <si>
    <t>Six Months Ended</t>
  </si>
  <si>
    <t>Fiscal Year(1)</t>
  </si>
  <si>
    <t>June 29,
2008</t>
  </si>
  <si>
    <t>June 28,
2009</t>
  </si>
  <si>
    <t>2006</t>
  </si>
  <si>
    <t>2007</t>
  </si>
  <si>
    <t>2008</t>
  </si>
  <si>
    <t>(in thousands, except per share data)</t>
  </si>
  <si>
    <t>Consolidated Statement of Operations Data:</t>
  </si>
  <si>
    <t>Revenue</t>
  </si>
  <si>
    <t>Product</t>
  </si>
  <si>
    <t>Services</t>
  </si>
  <si>
    <t>Ratable product and services</t>
  </si>
  <si>
    <t>Total revenue</t>
  </si>
  <si>
    <t>Cost of revenue</t>
  </si>
  <si>
    <t>Product(2)</t>
  </si>
  <si>
    <t>Services(2)</t>
  </si>
  <si>
    <t>Total cost of revenues</t>
  </si>
  <si>
    <t>Gross profit</t>
  </si>
  <si>
    <t>Total gross profit</t>
  </si>
  <si>
    <t>Operating expenses</t>
  </si>
  <si>
    <t>Research and development(2)</t>
  </si>
  <si>
    <t>Sales and marketing(2)</t>
  </si>
  <si>
    <t>General and administrative(2)</t>
  </si>
  <si>
    <t>Total operating expenses</t>
  </si>
  <si>
    <t>Operating income (loss)</t>
  </si>
  <si>
    <t>Interest income</t>
  </si>
  <si>
    <t>Other income (expense), net</t>
  </si>
  <si>
    <t>Income (loss) before income taxes</t>
  </si>
  <si>
    <t>Provision for income taxes</t>
  </si>
  <si>
    <t>Net income (loss)</t>
  </si>
  <si>
    <t>Premium paid on repurchase of convertible preferred stock(3)</t>
  </si>
  <si>
    <t></t>
  </si>
  <si>
    <t>Net income (loss) attributable to common stockholders</t>
  </si>
  <si>
    <t>Net income (loss) per share attributable to common stockholders:</t>
  </si>
  <si>
    <t>Basic</t>
  </si>
  <si>
    <t>Diluted</t>
  </si>
  <si>
    <t>Weighted-average shares outstanding:</t>
  </si>
  <si>
    <t>Pro-forma net income (loss) per share (unaudited):</t>
  </si>
  <si>
    <t>Pro-forma weighted-average shares outstanding used in calculating net income (loss) per share (unaudited):</t>
  </si>
  <si>
    <t>Fiscal Year</t>
  </si>
  <si>
    <t>(in thousands)</t>
  </si>
  <si>
    <t>Cost of product revenue</t>
  </si>
  <si>
    <t>Cost of services revenue</t>
  </si>
  <si>
    <t>Research and development</t>
  </si>
  <si>
    <t>Sales and marketing</t>
  </si>
  <si>
    <t>General and administrative</t>
  </si>
  <si>
    <t>Total stock-based compensation</t>
  </si>
  <si>
    <t>As of June 28, 2009</t>
  </si>
  <si>
    <t>Actual</t>
  </si>
  <si>
    <t>Pro Forma(1)</t>
  </si>
  <si>
    <t>Pro Forma
As Adjusted(2)</t>
  </si>
  <si>
    <t>Consolidated Balance Sheet Data:</t>
  </si>
  <si>
    <t>Cash, cash equivalents and short-term investments</t>
  </si>
  <si>
    <t>Working capital</t>
  </si>
  <si>
    <t>Total assets</t>
  </si>
  <si>
    <t>Current and long-term debt</t>
  </si>
  <si>
    <t>Deferred revenue, current and long-term</t>
  </si>
  <si>
    <t>Convertible preferred stock</t>
  </si>
  <si>
    <t>Common stock including additional paid-in capital</t>
  </si>
  <si>
    <t>Total stockholders equity (deficit)</t>
  </si>
  <si>
    <t>Six Months
Ended or as of</t>
  </si>
  <si>
    <t>Fiscal Year or as of Fiscal Year End</t>
  </si>
  <si>
    <t>(dollars in thousands)</t>
  </si>
  <si>
    <t>Additional Key Metrics:</t>
  </si>
  <si>
    <t>Gross margin</t>
  </si>
  <si>
    <t>66.8%</t>
  </si>
  <si>
    <t>63.5%</t>
  </si>
  <si>
    <t>69.1%</t>
  </si>
  <si>
    <t>67.7%</t>
  </si>
  <si>
    <t>72.6%</t>
  </si>
  <si>
    <t>Operating income (loss)(1)</t>
  </si>
  <si>
    <t>Operating margin</t>
  </si>
  <si>
    <t>(4.9</t>
  </si>
  <si>
    <t>)%</t>
  </si>
  <si>
    <t>(13.9</t>
  </si>
  <si>
    <t>2.3%</t>
  </si>
  <si>
    <t>(4.6</t>
  </si>
  <si>
    <t>7.0%</t>
  </si>
  <si>
    <t>Total deferred revenue(2)</t>
  </si>
  <si>
    <t>Increase in total deferred revenue(2)</t>
  </si>
  <si>
    <t>Cash flow from operations</t>
  </si>
  <si>
    <t>(1)    Includes stock-based compensation expense:</t>
  </si>
  <si>
    <t>Pro Forma</t>
  </si>
  <si>
    <t>Pro Forma
As Adjusted(1)</t>
  </si>
  <si>
    <t>(in thousands, except share and per share data) (unaudited)</t>
  </si>
  <si>
    <t>$</t>
  </si>
  <si>
    <t>Convertible preferred stock, par value $0.001 per share; 40,500,000 shares authorized (actual), 37,475,835
shares issued and outstanding (actual); 40,500,000 shares authorized (pro forma), no shares issued or outstanding (pro forma); and 10,000,000 shares authorized (pro forma as adjusted), no shares issued or outstanding (pro forma as
adjusted)</t>
  </si>
  <si>
    <t>Common stock, par value $0.001 per share; 82,000,000 shares authorized (actual), 21,341,476 shares issued
and 20,636,844 shares outstanding (actual); 82,000,000 shares authorized (pro forma), 58,817,311 shares issued and 58,112,679 shares outstanding (pro forma); 300,000,000 shares authorized (pro forma as adjusted),
             shares issued and              shares outstanding (pro forma as adjusted)</t>
  </si>
  <si>
    <t>Additional paid-in capital</t>
  </si>
  <si>
    <t>Treasury stock</t>
  </si>
  <si>
    <t>Accumulated other comprehensive loss</t>
  </si>
  <si>
    <t>Accumulated deficit</t>
  </si>
  <si>
    <t>Total capitalization</t>
  </si>
  <si>
    <t xml:space="preserve">   SELECTED CONSOLIDATED FINANCIAL DATA </t>
  </si>
  <si>
    <t>2004</t>
  </si>
  <si>
    <t>2005</t>
  </si>
  <si>
    <t>(in thousands, except per share amounts)</t>
  </si>
  <si>
    <t>Total cost of revenue</t>
  </si>
  <si>
    <t>Patent dispute settlement (recovery)(3)</t>
  </si>
  <si>
    <t>Deemed dividend on convertible preferred stock(4)</t>
  </si>
  <si>
    <t>Net income (loss) per share:</t>
  </si>
  <si>
    <t>Pro-forma net income (loss) per share attributable to common stockholders (unaudited):</t>
  </si>
  <si>
    <t>(2)    Includes stock-based compensation expense as follows:</t>
  </si>
  <si>
    <t>As of</t>
  </si>
  <si>
    <t>As of Fiscal Year End</t>
  </si>
  <si>
    <t xml:space="preserve"> Key Metrics </t>
  </si>
  <si>
    <t>Total deferred revenue</t>
  </si>
  <si>
    <t>Increase in total deferred revenue</t>
  </si>
  <si>
    <t xml:space="preserve"> Stock-Based Compensation </t>
  </si>
  <si>
    <t>(in thousands)</t>
  </si>
  <si>
    <t xml:space="preserve"> Share-Based Payments</t>
  </si>
  <si>
    <t>2007(1)</t>
  </si>
  <si>
    <t>Volatility</t>
  </si>
  <si>
    <t>60 - 63%</t>
  </si>
  <si>
    <t>49%</t>
  </si>
  <si>
    <t>44 - 47%</t>
  </si>
  <si>
    <t>Expected term, in years</t>
  </si>
  <si>
    <t>6.0 - 6.1</t>
  </si>
  <si>
    <t>4.5 - 4.6</t>
  </si>
  <si>
    <t>Dividend yield</t>
  </si>
  <si>
    <t>Risk-free interest rate</t>
  </si>
  <si>
    <t>4.3 - 5.1%</t>
  </si>
  <si>
    <t>4.9%</t>
  </si>
  <si>
    <t>2.3 - 3.3%</t>
  </si>
  <si>
    <t>Grant Date</t>
  </si>
  <si>
    <t>Number of
Options Granted</t>
  </si>
  <si>
    <t>Common Stock Fair
Value Per Share at
Grant Date</t>
  </si>
  <si>
    <t>Exercise
Price</t>
  </si>
  <si>
    <t>February 7, 2008</t>
  </si>
  <si>
    <t>April 23, 2008</t>
  </si>
  <si>
    <t>July 31, 2008</t>
  </si>
  <si>
    <t>October 21, 2008</t>
  </si>
  <si>
    <t>January 28, 2009</t>
  </si>
  <si>
    <t>April 30, 2009</t>
  </si>
  <si>
    <t>July 22, 2009</t>
  </si>
  <si>
    <t xml:space="preserve"> Accounting for Uncertainty in Income
Taxes—an interpretation of FASB Statement No. 109</t>
  </si>
  <si>
    <t>(as % of revenue)</t>
  </si>
  <si>
    <t>48.2%</t>
  </si>
  <si>
    <t>45.1%</t>
  </si>
  <si>
    <t>44.7%</t>
  </si>
  <si>
    <t>45.5%</t>
  </si>
  <si>
    <t>37.9%</t>
  </si>
  <si>
    <t>32.1%</t>
  </si>
  <si>
    <t>47.7%</t>
  </si>
  <si>
    <t>49.7%</t>
  </si>
  <si>
    <t>48.6%</t>
  </si>
  <si>
    <t>56.3%</t>
  </si>
  <si>
    <t>19.7%</t>
  </si>
  <si>
    <t>7.2%</t>
  </si>
  <si>
    <t>5.6%</t>
  </si>
  <si>
    <t>5.9%</t>
  </si>
  <si>
    <t>5.8%</t>
  </si>
  <si>
    <t>100.0%</t>
  </si>
  <si>
    <t>33.2%</t>
  </si>
  <si>
    <t>36.5%</t>
  </si>
  <si>
    <t>30.9%</t>
  </si>
  <si>
    <t>32.3%</t>
  </si>
  <si>
    <t>27.4%</t>
  </si>
  <si>
    <t>17.4%</t>
  </si>
  <si>
    <t>17.8%</t>
  </si>
  <si>
    <t>17.5%</t>
  </si>
  <si>
    <t>18.5%</t>
  </si>
  <si>
    <t>17.7%</t>
  </si>
  <si>
    <t>43.8%</t>
  </si>
  <si>
    <t>46.4%</t>
  </si>
  <si>
    <t>41.4%</t>
  </si>
  <si>
    <t>45.3%</t>
  </si>
  <si>
    <t>39.9%</t>
  </si>
  <si>
    <t>10.5%</t>
  </si>
  <si>
    <t>13.2%</t>
  </si>
  <si>
    <t>7.9%</t>
  </si>
  <si>
    <t>8.5%</t>
  </si>
  <si>
    <t>8.0%</t>
  </si>
  <si>
    <t>71.7%</t>
  </si>
  <si>
    <t>77.4%</t>
  </si>
  <si>
    <t>72.3%</t>
  </si>
  <si>
    <t>65.6%</t>
  </si>
  <si>
    <t>1.9%</t>
  </si>
  <si>
    <t>1.3%</t>
  </si>
  <si>
    <t>1.1%</t>
  </si>
  <si>
    <t>(0.4</t>
  </si>
  <si>
    <t>(1.3</t>
  </si>
  <si>
    <t>0.8%</t>
  </si>
  <si>
    <t>(0.8</t>
  </si>
  <si>
    <t>0.2%</t>
  </si>
  <si>
    <t>Income (loss) before provision for income taxes</t>
  </si>
  <si>
    <t>(3.4</t>
  </si>
  <si>
    <t>(12.9</t>
  </si>
  <si>
    <t>4.4%</t>
  </si>
  <si>
    <t>(4.1</t>
  </si>
  <si>
    <t>8.3%</t>
  </si>
  <si>
    <t>1.0%</t>
  </si>
  <si>
    <t>1.2%</t>
  </si>
  <si>
    <t>0.9%</t>
  </si>
  <si>
    <t>(4.4</t>
  </si>
  <si>
    <t>(14.1</t>
  </si>
  <si>
    <t>3.5%</t>
  </si>
  <si>
    <t>(5.2</t>
  </si>
  <si>
    <t xml:space="preserve"> Revenue </t>
  </si>
  <si>
    <t>June 29, 2008</t>
  </si>
  <si>
    <t>June 28, 2009</t>
  </si>
  <si>
    <t>Amount</t>
  </si>
  <si>
    <t>% of
Revenue</t>
  </si>
  <si>
    <t>Change</t>
  </si>
  <si>
    <t>%
Change</t>
  </si>
  <si>
    <t>(dollars in thousands)</t>
  </si>
  <si>
    <t>(2.2</t>
  </si>
  <si>
    <t>36.2%</t>
  </si>
  <si>
    <t>16.5%</t>
  </si>
  <si>
    <t>Revenue by Geography</t>
  </si>
  <si>
    <t>Americas</t>
  </si>
  <si>
    <t>32.8%</t>
  </si>
  <si>
    <t>36.1%</t>
  </si>
  <si>
    <t>29.4%</t>
  </si>
  <si>
    <t>EMEA</t>
  </si>
  <si>
    <t>39.2%</t>
  </si>
  <si>
    <t>38.3%</t>
  </si>
  <si>
    <t>15.0%</t>
  </si>
  <si>
    <t>APAC</t>
  </si>
  <si>
    <t>28.0%</t>
  </si>
  <si>
    <t>25.6%</t>
  </si>
  <si>
    <t xml:space="preserve"> Cost of revenue and gross margin </t>
  </si>
  <si>
    <t>(5.9</t>
  </si>
  <si>
    <t>6.5%</t>
  </si>
  <si>
    <t>(0.5</t>
  </si>
  <si>
    <t>55.8%</t>
  </si>
  <si>
    <t>57.5%</t>
  </si>
  <si>
    <t>1.7%</t>
  </si>
  <si>
    <t>79.6%</t>
  </si>
  <si>
    <t>84.0%</t>
  </si>
  <si>
    <t>61.5%</t>
  </si>
  <si>
    <t>61.2%</t>
  </si>
  <si>
    <t>(0.3</t>
  </si>
  <si>
    <t>Total gross margin</t>
  </si>
  <si>
    <t xml:space="preserve"> Operating Expenses </t>
  </si>
  <si>
    <t>(dollars in thousands)</t>
  </si>
  <si>
    <t>12.0%</t>
  </si>
  <si>
    <t>3.7%</t>
  </si>
  <si>
    <t>9.3%</t>
  </si>
  <si>
    <t>Includes stock-based compensation of:</t>
  </si>
  <si>
    <t>Total</t>
  </si>
  <si>
    <t xml:space="preserve"> Interest income and other income (expense), net </t>
  </si>
  <si>
    <t>*</t>
  </si>
  <si>
    <t xml:space="preserve"> Provision for income taxes </t>
  </si>
  <si>
    <t>20.2%</t>
  </si>
  <si>
    <t>Effective tax rate</t>
  </si>
  <si>
    <t>(27.4</t>
  </si>
  <si>
    <t>13.6%</t>
  </si>
  <si>
    <t>34.9%</t>
  </si>
  <si>
    <t>42.0%</t>
  </si>
  <si>
    <t>7.5%</t>
  </si>
  <si>
    <t>36.3%</t>
  </si>
  <si>
    <t>35.7%</t>
  </si>
  <si>
    <t>35.6%</t>
  </si>
  <si>
    <t>35.9%</t>
  </si>
  <si>
    <t>35.2%</t>
  </si>
  <si>
    <t>37.7%</t>
  </si>
  <si>
    <t>45.7%</t>
  </si>
  <si>
    <t>29.1%</t>
  </si>
  <si>
    <t>26.7%</t>
  </si>
  <si>
    <t>25.4%</t>
  </si>
  <si>
    <t>15.2%</t>
  </si>
  <si>
    <t>22.0%</t>
  </si>
  <si>
    <t>(2.7</t>
  </si>
  <si>
    <t>15.6%</t>
  </si>
  <si>
    <t>48.7%</t>
  </si>
  <si>
    <t>56.2%</t>
  </si>
  <si>
    <t>78.5%</t>
  </si>
  <si>
    <t>81.5%</t>
  </si>
  <si>
    <t>3.0%</t>
  </si>
  <si>
    <t>57.0%</t>
  </si>
  <si>
    <t>61.1%</t>
  </si>
  <si>
    <t>4.1%</t>
  </si>
  <si>
    <t>34.2%</t>
  </si>
  <si>
    <t>21.6%</t>
  </si>
  <si>
    <t>(19.0</t>
  </si>
  <si>
    <t>(25.5</t>
  </si>
  <si>
    <t>6.0%</t>
  </si>
  <si>
    <t>(8.9</t>
  </si>
  <si>
    <t>20.4%</t>
  </si>
  <si>
    <t>17.9%</t>
  </si>
  <si>
    <t>87.3%</t>
  </si>
  <si>
    <t>(54.6</t>
  </si>
  <si>
    <t>25.8%</t>
  </si>
  <si>
    <t>30.5%</t>
  </si>
  <si>
    <t>47.3%</t>
  </si>
  <si>
    <t>34.3%</t>
  </si>
  <si>
    <t>3.8%</t>
  </si>
  <si>
    <t>48.8%</t>
  </si>
  <si>
    <t>67.9%</t>
  </si>
  <si>
    <t>(34.8</t>
  </si>
  <si>
    <t>59.4%</t>
  </si>
  <si>
    <t>(10.7</t>
  </si>
  <si>
    <t>76.0%</t>
  </si>
  <si>
    <t>2.5%</t>
  </si>
  <si>
    <t>70.1%</t>
  </si>
  <si>
    <t>(13.1</t>
  </si>
  <si>
    <t>(3.3</t>
  </si>
  <si>
    <t xml:space="preserve"> Operating expenses </t>
  </si>
  <si>
    <t>28.6%</t>
  </si>
  <si>
    <t>33.5%</t>
  </si>
  <si>
    <t>58.1%</t>
  </si>
  <si>
    <t>47.6%</t>
  </si>
  <si>
    <t>46.0%</t>
  </si>
  <si>
    <t>(29.6</t>
  </si>
  <si>
    <t xml:space="preserve"> Quarterly Results of Operations </t>
  </si>
  <si>
    <t>Three Months Ended</t>
  </si>
  <si>
    <t>Apr 1,
2007</t>
  </si>
  <si>
    <t>July 1,
2007</t>
  </si>
  <si>
    <t>Sept 30,
2007</t>
  </si>
  <si>
    <t>Dec 30,
2007</t>
  </si>
  <si>
    <t>Mar 30,
2008</t>
  </si>
  <si>
    <t>Sept 28,
2008</t>
  </si>
  <si>
    <t>Dec 28,
2008</t>
  </si>
  <si>
    <t>Mar 29,
2009</t>
  </si>
  <si>
    <t>Consolidated Statements of Operations Data:</t>
  </si>
  <si>
    <t>Product(1)</t>
  </si>
  <si>
    <t>Services(1)</t>
  </si>
  <si>
    <t>Research and development(1)</t>
  </si>
  <si>
    <t>Sales and marketing(1)</t>
  </si>
  <si>
    <t>General and administrative(1)</t>
  </si>
  <si>
    <t>(1)    Includes stock-based compensation expense as follows:</t>
  </si>
  <si>
    <t>Dec 30,
2007</t>
  </si>
  <si>
    <t>Dec 28,
2008</t>
  </si>
  <si>
    <t>Apr 1,
2007</t>
  </si>
  <si>
    <t>(as % of revenues)</t>
  </si>
  <si>
    <t>46.1%</t>
  </si>
  <si>
    <t>50.1%</t>
  </si>
  <si>
    <t>42.4%</t>
  </si>
  <si>
    <t>45.2%</t>
  </si>
  <si>
    <t>45.8%</t>
  </si>
  <si>
    <t>43.4%</t>
  </si>
  <si>
    <t>44.3%</t>
  </si>
  <si>
    <t>43.9%</t>
  </si>
  <si>
    <t>43.5%</t>
  </si>
  <si>
    <t>51.0%</t>
  </si>
  <si>
    <t>51.6%</t>
  </si>
  <si>
    <t>48.4%</t>
  </si>
  <si>
    <t>50.8%</t>
  </si>
  <si>
    <t>50.6%</t>
  </si>
  <si>
    <t>58.3%</t>
  </si>
  <si>
    <t>54.6%</t>
  </si>
  <si>
    <t>10.0%</t>
  </si>
  <si>
    <t>6.4%</t>
  </si>
  <si>
    <t>6.6%</t>
  </si>
  <si>
    <t>5.1%</t>
  </si>
  <si>
    <t>5.5%</t>
  </si>
  <si>
    <t>32.0%</t>
  </si>
  <si>
    <t>33.9%</t>
  </si>
  <si>
    <t>37.0%</t>
  </si>
  <si>
    <t>41.8%</t>
  </si>
  <si>
    <t>33.1%</t>
  </si>
  <si>
    <t>31.7%</t>
  </si>
  <si>
    <t>30.2%</t>
  </si>
  <si>
    <t>27.0%</t>
  </si>
  <si>
    <t>27.7%</t>
  </si>
  <si>
    <t>Total gross profit(1)</t>
  </si>
  <si>
    <t>68.0%</t>
  </si>
  <si>
    <t>66.1%</t>
  </si>
  <si>
    <t>63.0%</t>
  </si>
  <si>
    <t>58.2%</t>
  </si>
  <si>
    <t>66.9%</t>
  </si>
  <si>
    <t>68.3%</t>
  </si>
  <si>
    <t>70.9%</t>
  </si>
  <si>
    <t>69.8%</t>
  </si>
  <si>
    <t>73.0%</t>
  </si>
  <si>
    <t>17.3%</t>
  </si>
  <si>
    <t>16.4%</t>
  </si>
  <si>
    <t>19.0%</t>
  </si>
  <si>
    <t>18.2%</t>
  </si>
  <si>
    <t>19.2%</t>
  </si>
  <si>
    <t>18.0%</t>
  </si>
  <si>
    <t>17.2%</t>
  </si>
  <si>
    <t>46.2%</t>
  </si>
  <si>
    <t>47.5%</t>
  </si>
  <si>
    <t>47.1%</t>
  </si>
  <si>
    <t>39.5%</t>
  </si>
  <si>
    <t>40.2%</t>
  </si>
  <si>
    <t>39.7%</t>
  </si>
  <si>
    <t>12.7%</t>
  </si>
  <si>
    <t>11.9%</t>
  </si>
  <si>
    <t>11.3%</t>
  </si>
  <si>
    <t>8.6%</t>
  </si>
  <si>
    <t>7.3%</t>
  </si>
  <si>
    <t>76.2%</t>
  </si>
  <si>
    <t>74.1%</t>
  </si>
  <si>
    <t>76.5%</t>
  </si>
  <si>
    <t>82.1%</t>
  </si>
  <si>
    <t>74.9%</t>
  </si>
  <si>
    <t>70.0%</t>
  </si>
  <si>
    <t>65.0%</t>
  </si>
  <si>
    <t>59.2%</t>
  </si>
  <si>
    <t>67.0%</t>
  </si>
  <si>
    <t>64.2%</t>
  </si>
  <si>
    <t>(8.2</t>
  </si>
  <si>
    <t>(8.0</t>
  </si>
  <si>
    <t>(13.5</t>
  </si>
  <si>
    <t>(23.9</t>
  </si>
  <si>
    <t>(1.7</t>
  </si>
  <si>
    <t>10.6%</t>
  </si>
  <si>
    <t>8.1%</t>
  </si>
  <si>
    <t>2.2%</t>
  </si>
  <si>
    <t>2.4%</t>
  </si>
  <si>
    <t>1.6%</t>
  </si>
  <si>
    <t>(0.7</t>
  </si>
  <si>
    <t>(1.5</t>
  </si>
  <si>
    <t>(1.4</t>
  </si>
  <si>
    <t>(2.0</t>
  </si>
  <si>
    <t>0.4%</t>
  </si>
  <si>
    <t>2.6%</t>
  </si>
  <si>
    <t>(6.7</t>
  </si>
  <si>
    <t>(7.3</t>
  </si>
  <si>
    <t>(12.6</t>
  </si>
  <si>
    <t>(23.1</t>
  </si>
  <si>
    <t>(8.4</t>
  </si>
  <si>
    <t>14.5%</t>
  </si>
  <si>
    <t>8.2%</t>
  </si>
  <si>
    <t>0.5%</t>
  </si>
  <si>
    <t>2.1%</t>
  </si>
  <si>
    <t>0.7%</t>
  </si>
  <si>
    <t>1.5%</t>
  </si>
  <si>
    <t>0.3%</t>
  </si>
  <si>
    <t>(7.2</t>
  </si>
  <si>
    <t>(9.4</t>
  </si>
  <si>
    <t>(13.6</t>
  </si>
  <si>
    <t>(24.1</t>
  </si>
  <si>
    <t>(9.1</t>
  </si>
  <si>
    <t>(1.8</t>
  </si>
  <si>
    <t>13.5%</t>
  </si>
  <si>
    <t>Gross Margin by Component of Revenue</t>
  </si>
  <si>
    <t>58.6%</t>
  </si>
  <si>
    <t>56.6%</t>
  </si>
  <si>
    <t>44.9%</t>
  </si>
  <si>
    <t>35.3%</t>
  </si>
  <si>
    <t>54.2%</t>
  </si>
  <si>
    <t>57.2%</t>
  </si>
  <si>
    <t>54.3%</t>
  </si>
  <si>
    <t>57.8%</t>
  </si>
  <si>
    <t>78.2%</t>
  </si>
  <si>
    <t>79.0%</t>
  </si>
  <si>
    <t>79.1%</t>
  </si>
  <si>
    <t>79.4%</t>
  </si>
  <si>
    <t>79.7%</t>
  </si>
  <si>
    <t>82.0%</t>
  </si>
  <si>
    <t>84.3%</t>
  </si>
  <si>
    <t>66.6%</t>
  </si>
  <si>
    <t>63.1%</t>
  </si>
  <si>
    <t>41.0%</t>
  </si>
  <si>
    <t>61.4%</t>
  </si>
  <si>
    <t>61.6%</t>
  </si>
  <si>
    <t>61.3%</t>
  </si>
  <si>
    <t>60.1%</t>
  </si>
  <si>
    <t>60.5%</t>
  </si>
  <si>
    <t>61.8%</t>
  </si>
  <si>
    <t xml:space="preserve"> Quarterly Gross
Margin Trend </t>
  </si>
  <si>
    <t>June 29,
2008</t>
  </si>
  <si>
    <t>June 28,
2009</t>
  </si>
  <si>
    <t>Cash provided by operating activities</t>
  </si>
  <si>
    <t>Cash provided by (used in) investing activities</t>
  </si>
  <si>
    <t>Cash provided by (used in) financing activities</t>
  </si>
  <si>
    <t>Effect of exchange rates on cash and cash equivalents</t>
  </si>
  <si>
    <t>Net increase (decrease) in cash and cash equivalents</t>
  </si>
  <si>
    <t xml:space="preserve"> Financing Activities </t>
  </si>
  <si>
    <t>Payments Due by Period</t>
  </si>
  <si>
    <t>Less Than
1 Year</t>
  </si>
  <si>
    <t>1-3
Years</t>
  </si>
  <si>
    <t>3-5
Years</t>
  </si>
  <si>
    <t>More Than
5 Years</t>
  </si>
  <si>
    <t>Operating leases(1)</t>
  </si>
  <si>
    <t>Purchase commitments(2)</t>
  </si>
  <si>
    <t>Royalty commitments(3)</t>
  </si>
  <si>
    <t>Total(4)</t>
  </si>
  <si>
    <t xml:space="preserve"> FortiGate </t>
  </si>
  <si>
    <t>Network Security Appliances</t>
  </si>
  <si>
    <t>Target Market</t>
  </si>
  <si>
    <t>Form Factor</t>
  </si>
  <si>
    <t>U.S. List
Price(1)</t>
  </si>
  <si>
    <t>FortiGuard Services Available</t>
  </si>
  <si>
    <t>FortiGate-30 through FortiGate-100
Series</t>
  </si>
  <si>
    <t>     Small to Medium Business      Service Provider      Remote/Branch Office</t>
  </si>
  <si>
    <t>Standalone</t>
  </si>
  <si>
    <t>$300-$3,000</t>
  </si>
  <si>
    <t>     Antivirus      IPS      Web filtering      Antispam</t>
  </si>
  <si>
    <t>FortiGate-200 through FortiGate-800
Series</t>
  </si>
  <si>
    <t>     Medium to Large Enterprise</t>
  </si>
  <si>
    <t>Standalone &amp; Rack Mountable</t>
  </si>
  <si>
    <t>$3,000-
$16,000</t>
  </si>
  <si>
    <t>FortiGate-1000 through FortiGate-3000
Series</t>
  </si>
  <si>
    <t>     Large Enterprise      Service Provider</t>
  </si>
  <si>
    <t>Rack Mountable &amp; AMC Modular</t>
  </si>
  <si>
    <t>$15,000-
$54,000</t>
  </si>
  <si>
    <t>FortiGate-5000 Series</t>
  </si>
  <si>
    <t>Rack Mountable &amp; ATCA Chassis (up to 14
blades)</t>
  </si>
  <si>
    <t>$46,000-
$1,140,000(2)</t>
  </si>
  <si>
    <t>Name</t>
  </si>
  <si>
    <t>Fees Earned or
Paid in Cash ($)</t>
  </si>
  <si>
    <t>Option Awards(1)</t>
  </si>
  <si>
    <t>Total ($)</t>
  </si>
  <si>
    <t>Hara, George</t>
  </si>
  <si>
    <t>Lu, Hong Liang</t>
  </si>
  <si>
    <t>Myers, Greg</t>
  </si>
  <si>
    <t>Paisley, Christopher</t>
  </si>
  <si>
    <t>Tsang, David</t>
  </si>
  <si>
    <t>Walecka, John</t>
  </si>
  <si>
    <t>Option
Grant Date</t>
  </si>
  <si>
    <t>Number of
Securities
Underlying
Unexercised
Options
Exercisable</t>
  </si>
  <si>
    <t>Number of
Securities
Underlying
Unexercised
Options
Unexercisable</t>
  </si>
  <si>
    <t>Option
Exercise
Price</t>
  </si>
  <si>
    <t>Option
Expiration
Date</t>
  </si>
  <si>
    <t>Grant Date
Fair Value of
Option
Awards(1)</t>
  </si>
  <si>
    <t>8/13/2002</t>
  </si>
  <si>
    <t>8/13/2012</t>
  </si>
  <si>
    <t>4/23/2008</t>
  </si>
  <si>
    <t>4/23/2015</t>
  </si>
  <si>
    <t>4/23/2008
 2/26/2004</t>
  </si>
  <si>
    <t>7,000
 100,000</t>
  </si>
  <si>
    <t>41,000
 </t>
  </si>
  <si>
    <t>$
 $</t>
  </si>
  <si>
    <t>7.47
 0.95</t>
  </si>
  <si>
    <t>4/23/2015
 2/26/2014</t>
  </si>
  <si>
    <t>105,658
 14,740</t>
  </si>
  <si>
    <t>10/24/2005</t>
  </si>
  <si>
    <t>10/24/2015</t>
  </si>
  <si>
    <t>7/18/2005</t>
  </si>
  <si>
    <t>7/18/2015</t>
  </si>
  <si>
    <t xml:space="preserve"> Effect of Accounting and Tax Treatment on
Compensation Decisions </t>
  </si>
  <si>
    <t>Name and Principal Position</t>
  </si>
  <si>
    <t>Year</t>
  </si>
  <si>
    <t>Salary</t>
  </si>
  <si>
    <t>Option
Awards(1)</t>
  </si>
  <si>
    <t>Non-Equity
Incentive Plan
Compensation(2)</t>
  </si>
  <si>
    <t>Ken Xie</t>
  </si>
  <si>
    <t>President and Chief Executive Officer</t>
  </si>
  <si>
    <t>Michael Xie</t>
  </si>
  <si>
    <t>Vice President of Engineering and Chief Technical Officer</t>
  </si>
  <si>
    <t>Ken Goldman</t>
  </si>
  <si>
    <t>Vice President, Chief Financial Officer</t>
  </si>
  <si>
    <t>John Whittle</t>
  </si>
  <si>
    <t>Vice President, General Counsel</t>
  </si>
  <si>
    <t xml:space="preserve"> Grants of Plan-Based Awards in Fiscal 2008 </t>
  </si>
  <si>
    <t>Estimated Future Payouts Under Non-
Equity
Incentive Plan Awards(1)</t>
  </si>
  <si>
    <t>Number of
Securities
Underlying
Options</t>
  </si>
  <si>
    <t>Exercise
Price of
Option
Awards</t>
  </si>
  <si>
    <t>Grant Date
Fair Value
of Option
Awards(2)</t>
  </si>
  <si>
    <t>Threshold</t>
  </si>
  <si>
    <t>Target</t>
  </si>
  <si>
    <t>Maximum</t>
  </si>
  <si>
    <t>Xie, Ken</t>
  </si>
  <si>
    <t>07/31/2008</t>
  </si>
  <si>
    <t>02/07/2008</t>
  </si>
  <si>
    <t>01/28/2008</t>
  </si>
  <si>
    <t>Xie, Michael</t>
  </si>
  <si>
    <t>Goldman, Ken</t>
  </si>
  <si>
    <t>Whittle, John</t>
  </si>
  <si>
    <t>04/23/2008</t>
  </si>
  <si>
    <t xml:space="preserve"> Outstanding Equity Awards at 2008 Fiscal Year-End </t>
  </si>
  <si>
    <t>Number of
Securities
Underlying
Options
Exercisable</t>
  </si>
  <si>
    <t>Number of
Securities
Underlying
Options
Unexercisable</t>
  </si>
  <si>
    <t>Xie, Ken(5)</t>
  </si>
  <si>
    <t>07/31/2015</t>
  </si>
  <si>
    <t>Xie, Ken(4)</t>
  </si>
  <si>
    <t>02/07/2015</t>
  </si>
  <si>
    <t>Xie, Ken(3)</t>
  </si>
  <si>
    <t>07/20/2006</t>
  </si>
  <si>
    <t>07/20/2011</t>
  </si>
  <si>
    <t>Xie, Ken(2)</t>
  </si>
  <si>
    <t>03/01/2006</t>
  </si>
  <si>
    <t>03/01/2011</t>
  </si>
  <si>
    <t>Xie, Ken(1)</t>
  </si>
  <si>
    <t>01/11/2005</t>
  </si>
  <si>
    <t>01/11/2010</t>
  </si>
  <si>
    <t>Xie, Michael(5)</t>
  </si>
  <si>
    <t>Xie, Michael(9)</t>
  </si>
  <si>
    <t>Xie, Michael(3)</t>
  </si>
  <si>
    <t>Xie, Michael(2)</t>
  </si>
  <si>
    <t>Xie, Michael(1)</t>
  </si>
  <si>
    <t>Goldman, Kenneth(6)</t>
  </si>
  <si>
    <t>09/20/2007</t>
  </si>
  <si>
    <t>09/20/2017</t>
  </si>
  <si>
    <t>Whittle, John(8)</t>
  </si>
  <si>
    <t>04/23/2015</t>
  </si>
  <si>
    <t>Whittle, John(7)</t>
  </si>
  <si>
    <t>10/26/2006</t>
  </si>
  <si>
    <t>10/26/2016</t>
  </si>
  <si>
    <t xml:space="preserve"> Severance Agreements
and Change of Control Arrangements </t>
  </si>
  <si>
    <t>Qualifying Termination
Not within One Year of a
Change of Control(1)</t>
  </si>
  <si>
    <t>Qualifying Termination
Within One Year of a
Change of Control(1)</t>
  </si>
  <si>
    <t>Salary(2)</t>
  </si>
  <si>
    <t>Acceleration
of Equity
Vesting(3)</t>
  </si>
  <si>
    <t>Ken Xie(4)</t>
  </si>
  <si>
    <t>Michael Xie(5)</t>
  </si>
  <si>
    <t>Ken Goldman(5)</t>
  </si>
  <si>
    <t>John Whittle(5)</t>
  </si>
  <si>
    <t>Shares beneficially
owned prior to this
offering</t>
  </si>
  <si>
    <t>Number
of
shares
being
offered</t>
  </si>
  <si>
    <t>Shares beneficially
owned after this
offering</t>
  </si>
  <si>
    <t>Number of
shares to be
offered if
over-allotment
option is
exercised in
full</t>
  </si>
  <si>
    <t>Shares beneficially
owned after over-
allotment</t>
  </si>
  <si>
    <t>Name of beneficial owner</t>
  </si>
  <si>
    <t>Number</t>
  </si>
  <si>
    <t>Percentage</t>
  </si>
  <si>
    <t>Directors and Executive Officers:</t>
  </si>
  <si>
    <t>Ken Xie(1)</t>
  </si>
  <si>
    <t>Michael Xie(2)</t>
  </si>
  <si>
    <t>14.3%</t>
  </si>
  <si>
    <t>Kenneth Goldman(3)</t>
  </si>
  <si>
    <t>John Whittle(4)</t>
  </si>
  <si>
    <t>David Tsang(5)</t>
  </si>
  <si>
    <t>George Hara(6)</t>
  </si>
  <si>
    <t>Hong Liang Lu(7)</t>
  </si>
  <si>
    <t>Greg Myers(8)</t>
  </si>
  <si>
    <t>Christopher Paisley(9)</t>
  </si>
  <si>
    <t>John Walecka(10)</t>
  </si>
  <si>
    <t>15.5%</t>
  </si>
  <si>
    <t>All directors and executive officers as a group (10 persons)</t>
  </si>
  <si>
    <t>Other 5% Stockholders:</t>
  </si>
  <si>
    <t>Entities affiliated with Redpoint Ventures(11)</t>
  </si>
  <si>
    <t>Entities affiliated with Meritech Capital(12)</t>
  </si>
  <si>
    <t>10.9%</t>
  </si>
  <si>
    <t>Other Selling Stockholders:</t>
  </si>
  <si>
    <t xml:space="preserve"> (in thousands, except per share amounts) </t>
  </si>
  <si>
    <t>December 30,
2007</t>
  </si>
  <si>
    <t>December 28,
2008</t>
  </si>
  <si>
    <t>Pro
Forma</t>
  </si>
  <si>
    <t>(unaudited)</t>
  </si>
  <si>
    <t>ASSETS</t>
  </si>
  <si>
    <t>CURRENT ASSETS:</t>
  </si>
  <si>
    <t>Cash and cash equivalents</t>
  </si>
  <si>
    <t>Short-term investments</t>
  </si>
  <si>
    <t>Accounts receivable, net of allowance for doubtful accounts of $384, $318 and $443 at December 30, 2007, December 28, 2008 and
June 28, 2009, respectively</t>
  </si>
  <si>
    <t>Inventory</t>
  </si>
  <si>
    <t>Deferred tax asset</t>
  </si>
  <si>
    <t>Prepaid expenses and other current assets</t>
  </si>
  <si>
    <t>Total current assets</t>
  </si>
  <si>
    <t>PROPERTY AND EQUIPMENTNet</t>
  </si>
  <si>
    <t>DEFERRED COST OF REVENUES</t>
  </si>
  <si>
    <t>OTHER ASSETS</t>
  </si>
  <si>
    <t>TOTAL ASSETS</t>
  </si>
  <si>
    <t>LIABILITIES AND STOCKHOLDERS DEFICIT</t>
  </si>
  <si>
    <t>CURRENT LIABILITIES:</t>
  </si>
  <si>
    <t>Accounts payable</t>
  </si>
  <si>
    <t>Accrued liabilities</t>
  </si>
  <si>
    <t>Accrued payroll and compensation</t>
  </si>
  <si>
    <t>Deferred revenueCurrent</t>
  </si>
  <si>
    <t>Income tax payable</t>
  </si>
  <si>
    <t>Total current liabilities</t>
  </si>
  <si>
    <t>DEFERRED REVENUENoncurrent</t>
  </si>
  <si>
    <t>OTHER NON-CURRENT LIABILITIES</t>
  </si>
  <si>
    <t>Total liabilities</t>
  </si>
  <si>
    <t>COMMITMENTS AND CONTINGENCIES (Note 9)</t>
  </si>
  <si>
    <t>STOCKHOLDERS DEFICIT:</t>
  </si>
  <si>
    <t>Convertible preferred stock, $0.001 par value  40,500 shares authorized; 40,480, 40,480 and 37,476
shares issued and outstanding at December 30, 2007, December 28, 2008 and June 28, 2009, respectively; liquidation preference of $95,400, $95,400 and $91,981 at December 30, 2007, December 28, 2008 and June 28, 2009,
respectively</t>
  </si>
  <si>
    <t>Common stock, $0.001 par value  82,000 shares authorized; 19,277, 20,720 and 21,341 shares issued and
19,277, 20,720 and 20,637 shares outstanding at December 30, 2007, December 28, 2008 and June 28, 2009, respectively; 58,817 shares issued and 58,113 shares outstanding pro forma</t>
  </si>
  <si>
    <t>Additional paid-in-capital</t>
  </si>
  <si>
    <t>Treasury stockcommon</t>
  </si>
  <si>
    <t>Accumulated other comprehensive income (loss)</t>
  </si>
  <si>
    <t>Total stockholders deficit</t>
  </si>
  <si>
    <t>TOTAL LIABILITIES AND STOCKHOLDERS DEFICIT</t>
  </si>
  <si>
    <t>Years Ended</t>
  </si>
  <si>
    <t>December 31,
2006</t>
  </si>
  <si>
    <t>REVENUE:</t>
  </si>
  <si>
    <t>COST OF REVENUE:</t>
  </si>
  <si>
    <t>GROSS PROFIT:</t>
  </si>
  <si>
    <t>OPERATING EXPENSES:</t>
  </si>
  <si>
    <t>OPERATING INCOME (LOSS)</t>
  </si>
  <si>
    <t>INTEREST INCOME</t>
  </si>
  <si>
    <t>OTHER INCOME (EXPENSE)Net</t>
  </si>
  <si>
    <t>INCOME (LOSS) BEFORE INCOME TAXES</t>
  </si>
  <si>
    <t>PROVISION FOR INCOME TAXES</t>
  </si>
  <si>
    <t>NET INCOME (LOSS)</t>
  </si>
  <si>
    <t>PREMIUM PAID ON REPURCHASE OF CONVERTIBLE PREFERRED STOCK</t>
  </si>
  <si>
    <t>NET INCOME (LOSS) ATTRIBUTABLE TO COMMON STOCKHOLDERS</t>
  </si>
  <si>
    <t>Pro forma net income (loss) per share attributable to common stockholders (unaudited):</t>
  </si>
  <si>
    <t>Pro forma weighted-average shares outstanding used in calculating net income (loss) per share (unaudited):</t>
  </si>
  <si>
    <t xml:space="preserve"> (in thousands) </t>
  </si>
  <si>
    <t>Convertible
Preferred
Stock</t>
  </si>
  <si>
    <t>Common Stock</t>
  </si>
  <si>
    <t>Treasury Stock</t>
  </si>
  <si>
    <t>Additional
Paid-In-
Capital</t>
  </si>
  <si>
    <t>Accumulated
Other
Comprehensive
Income
(loss)</t>
  </si>
  <si>
    <t>Accumulated
Deficit</t>
  </si>
  <si>
    <t>Total
Stockholders
Deficit</t>
  </si>
  <si>
    <t>Comprehensive
Income (loss)</t>
  </si>
  <si>
    <t>Shares</t>
  </si>
  <si>
    <t>BALANCEJanuary 1, 2006</t>
  </si>
  <si>
    <t>Repurchase of common shares</t>
  </si>
  <si>
    <t>Exercise of stock options</t>
  </si>
  <si>
    <t>Vesting of stock options exercised previously reported as a deposit</t>
  </si>
  <si>
    <t>Stock-based compensation</t>
  </si>
  <si>
    <t>Net loss and comprehensive loss</t>
  </si>
  <si>
    <t>BALANCEDecember 31, 2006</t>
  </si>
  <si>
    <t>Net change in cumulative translation adjustments</t>
  </si>
  <si>
    <t>Net loss</t>
  </si>
  <si>
    <t>Comprehensive loss</t>
  </si>
  <si>
    <t>BALANCEDecember 30, 2007</t>
  </si>
  <si>
    <t>Net unrealized gain on investmentsnet of taxes</t>
  </si>
  <si>
    <t>Net income</t>
  </si>
  <si>
    <t>Comprehensive income</t>
  </si>
  <si>
    <t>BALANCEDecember 28, 2008</t>
  </si>
  <si>
    <t>Repurchase of preferred shares*</t>
  </si>
  <si>
    <t>Repurchase of common shares*</t>
  </si>
  <si>
    <t>Exercise of stock options*</t>
  </si>
  <si>
    <t>Proceeds from issuance of common stock*</t>
  </si>
  <si>
    <t>Stock-based compensation*</t>
  </si>
  <si>
    <t>Net unrealized gain on investmentsnet of taxes*</t>
  </si>
  <si>
    <t>Net change in cumulative translation adjustment*</t>
  </si>
  <si>
    <t>Net income*</t>
  </si>
  <si>
    <t>Comprehensive income*</t>
  </si>
  <si>
    <t>BALANCEJune 28, 2009*</t>
  </si>
  <si>
    <t>CASH FLOWS FROM OPERATING ACTIVITIES:</t>
  </si>
  <si>
    <t>Adjustments to reconcile net income (loss) to net cash provided by operating activities:</t>
  </si>
  <si>
    <t>Depreciation and amortization</t>
  </si>
  <si>
    <t>Write-off of intangible asset</t>
  </si>
  <si>
    <t>Issuance of common stock in exchange for services</t>
  </si>
  <si>
    <t>Amortization of interest expense</t>
  </si>
  <si>
    <t>Stock-based expense</t>
  </si>
  <si>
    <t>Changes in operating assets and liabilities:</t>
  </si>
  <si>
    <t>Accounts receivablenet</t>
  </si>
  <si>
    <t>Deferred cost of revenues</t>
  </si>
  <si>
    <t>Deferred tax assets</t>
  </si>
  <si>
    <t>Other assets</t>
  </si>
  <si>
    <t>Accrued patent dispute</t>
  </si>
  <si>
    <t>Deferred revenue</t>
  </si>
  <si>
    <t>Income taxes payable</t>
  </si>
  <si>
    <t>Net cash provided by operating activities</t>
  </si>
  <si>
    <t>CASH FLOWS FROM INVESTING ACTIVITIES:</t>
  </si>
  <si>
    <t>Purchase of property and equipment</t>
  </si>
  <si>
    <t>Purchase of short-term investments</t>
  </si>
  <si>
    <t>Maturities and sales of short-term investments</t>
  </si>
  <si>
    <t>Payments made in connection with business acquisition, net</t>
  </si>
  <si>
    <t>Other</t>
  </si>
  <si>
    <t>Net cash provided by (used in) investing activities</t>
  </si>
  <si>
    <t>CASH FLOWS FROM FINANCING ACTIVITIES:</t>
  </si>
  <si>
    <t>Proceeds from exercise of stock options</t>
  </si>
  <si>
    <t>Repurchase of preferred stock</t>
  </si>
  <si>
    <t>Repurchase of common stock</t>
  </si>
  <si>
    <t>Net cash provided by (used in) financing activities</t>
  </si>
  <si>
    <t>EFFECT OF EXCHANGE RATES ON CASH AND CASH EQUIVALENTS</t>
  </si>
  <si>
    <t>NET INCREASE (DECREASE) IN CASH AND CASH EQUIVALENTS</t>
  </si>
  <si>
    <t>CASH AND CASH EQUIVALENTSBeginning of period</t>
  </si>
  <si>
    <t>CASH AND CASH EQUIVALENTSEnd of period</t>
  </si>
  <si>
    <t>SUPPLEMENTAL DISCLOSURES OF CASH FLOW INFORMATION:</t>
  </si>
  <si>
    <t>Cash paid for taxes</t>
  </si>
  <si>
    <t>NONCASH INVESTING AND FINANCING ACTIVITIES:</t>
  </si>
  <si>
    <t>Purchase of property and equipment not yet paid</t>
  </si>
  <si>
    <t xml:space="preserve"> Warranties</t>
  </si>
  <si>
    <t>Accrued warranty balancebeginning of the period</t>
  </si>
  <si>
    <t>Warranty costs incurred</t>
  </si>
  <si>
    <t>Provision for warranty</t>
  </si>
  <si>
    <t>Adjustments to previous estimates</t>
  </si>
  <si>
    <t>Accrued warranty balanceend of the period</t>
  </si>
  <si>
    <t>December 28, 2008</t>
  </si>
  <si>
    <t>Amortized
Cost</t>
  </si>
  <si>
    <t>Unrealized
Gains</t>
  </si>
  <si>
    <t>Unrealized
Losses</t>
  </si>
  <si>
    <t>Estimated Fair
Value</t>
  </si>
  <si>
    <t>Available-for-sale securities:</t>
  </si>
  <si>
    <t>U.S. government and agency securities</t>
  </si>
  <si>
    <t>Corporate debt securities</t>
  </si>
  <si>
    <t>Commercial paper</t>
  </si>
  <si>
    <t>Total available-for-sale securities</t>
  </si>
  <si>
    <t>Unrealized
Loss</t>
  </si>
  <si>
    <t>Due within one year</t>
  </si>
  <si>
    <t>Due after one year</t>
  </si>
  <si>
    <t xml:space="preserve"> Fair Value Measurement</t>
  </si>
  <si>
    <t>December 28, 2008</t>
  </si>
  <si>
    <t>June 28, 2009</t>
  </si>
  <si>
    <t>Aggregate
Fair Value</t>
  </si>
  <si>
    <t>Quoted
Prices in
Active
Markets For
Identical
Assets</t>
  </si>
  <si>
    <t>Significant
Other
Observable
Remaining
Inputs</t>
  </si>
  <si>
    <t>(Level 1)</t>
  </si>
  <si>
    <t>(Level 2)</t>
  </si>
  <si>
    <t>Total cash, cash equivalents and available-for-sale investments:</t>
  </si>
  <si>
    <t>Money market funds</t>
  </si>
  <si>
    <t>Cash equivalents and available-for-sale investments</t>
  </si>
  <si>
    <t>Cash</t>
  </si>
  <si>
    <t>Total cash, cash equivalents and available-for-sale investments</t>
  </si>
  <si>
    <t>Reported as:</t>
  </si>
  <si>
    <t>Short-term investments available-for-sale investments</t>
  </si>
  <si>
    <t xml:space="preserve"> 3. INVENTORY </t>
  </si>
  <si>
    <t>Raw materials</t>
  </si>
  <si>
    <t>Finished goods</t>
  </si>
  <si>
    <t xml:space="preserve"> 4. PROPERTY AND EQUIPMENT—Net </t>
  </si>
  <si>
    <t>Evaluation units</t>
  </si>
  <si>
    <t>Computer equipment and software</t>
  </si>
  <si>
    <t>Furniture and fixtures</t>
  </si>
  <si>
    <t>Leasehold improvements and tooling</t>
  </si>
  <si>
    <t>Total property and equipment</t>
  </si>
  <si>
    <t>Less: accumulated depreciation and amortization</t>
  </si>
  <si>
    <t>Property and equipmentnet</t>
  </si>
  <si>
    <t xml:space="preserve"> 6. INTANGIBLE ASSETS </t>
  </si>
  <si>
    <t>Gross</t>
  </si>
  <si>
    <t>Accumulated
Amortization</t>
  </si>
  <si>
    <t>Net</t>
  </si>
  <si>
    <t>Impairment</t>
  </si>
  <si>
    <t>Purchased intangibles
(See Notes 5 and 6)</t>
  </si>
  <si>
    <t>Fiscal Years Ending:</t>
  </si>
  <si>
    <t>2009 (six months)</t>
  </si>
  <si>
    <t>2010</t>
  </si>
  <si>
    <t>2011</t>
  </si>
  <si>
    <t xml:space="preserve">  Earnings per Share</t>
  </si>
  <si>
    <t>Numerator:</t>
  </si>
  <si>
    <t>Premium paid on repurchase of convertible preferred shares</t>
  </si>
  <si>
    <t>Denominator:</t>
  </si>
  <si>
    <t>Basic shares:</t>
  </si>
  <si>
    <t>Weighted-average common shares outstanding</t>
  </si>
  <si>
    <t>Diluted shares:</t>
  </si>
  <si>
    <t>Weighted-average shares used to compute basic net income (loss) per share</t>
  </si>
  <si>
    <t>Effect of potentially dilutive securities:</t>
  </si>
  <si>
    <t>Employee stock options</t>
  </si>
  <si>
    <t>Warrants to purchase common stock</t>
  </si>
  <si>
    <t>Weighted-average shares used to compute diluted net income (loss) per share</t>
  </si>
  <si>
    <t>Six Months Ended</t>
  </si>
  <si>
    <t>Options to purchase common stock</t>
  </si>
  <si>
    <t>Convertible preferred stock (as-converted basis)</t>
  </si>
  <si>
    <t xml:space="preserve"> UNAUDITED PRO FORMA NET INCOME (LOSS) PER SHARE </t>
  </si>
  <si>
    <t>Year Ended
December 28,
2008</t>
  </si>
  <si>
    <t>Six Months Ended
June 28,
2009</t>
  </si>
  <si>
    <t>Premium paid on repurchase of convertible preferred stock</t>
  </si>
  <si>
    <t>Weighted average shares used to compute basic net income per share</t>
  </si>
  <si>
    <t>Pro forma adjustment to reflect assumed conversion of preferred stock to occur upon consummation of the Companys expected initial public
offering</t>
  </si>
  <si>
    <t>Weighted average shares used to compute basic pro forma net income per share</t>
  </si>
  <si>
    <t>Convertible preferred stock that will not be converted</t>
  </si>
  <si>
    <t>Weighted average shares used to compute diluted net income per share</t>
  </si>
  <si>
    <t>Pro forma net income (loss) per share attributable to common stockholders:</t>
  </si>
  <si>
    <t xml:space="preserve"> 8. DEFERRED REVENUES
</t>
  </si>
  <si>
    <t>Ratable products and services</t>
  </si>
  <si>
    <t>Total deferred revenues</t>
  </si>
  <si>
    <t>Reported As:</t>
  </si>
  <si>
    <t>Short-term</t>
  </si>
  <si>
    <t>Long-term</t>
  </si>
  <si>
    <t xml:space="preserve"> Leases and Minimum Royalties</t>
  </si>
  <si>
    <t>Rental
Payment</t>
  </si>
  <si>
    <t>Royalty</t>
  </si>
  <si>
    <t>Fiscal Years Ending</t>
  </si>
  <si>
    <t>2009</t>
  </si>
  <si>
    <t>2012</t>
  </si>
  <si>
    <t>2013</t>
  </si>
  <si>
    <t>2014 and thereafter</t>
  </si>
  <si>
    <t xml:space="preserve"> Common Shares Reserved for Issuance</t>
  </si>
  <si>
    <t>Reserved under stock option plans</t>
  </si>
  <si>
    <t>Conversion of Series A preferred stock</t>
  </si>
  <si>
    <t>Conversion of Series B preferred stock</t>
  </si>
  <si>
    <t>Conversion of Series C preferred stock</t>
  </si>
  <si>
    <t>Conversion of Series D preferred stock</t>
  </si>
  <si>
    <t>Conversion of Series E preferred stock</t>
  </si>
  <si>
    <t xml:space="preserve"> Convertible
Preferred Stock</t>
  </si>
  <si>
    <t>Authorized
Shares</t>
  </si>
  <si>
    <t>Outstanding
Shares</t>
  </si>
  <si>
    <t>Series A</t>
  </si>
  <si>
    <t>Series B</t>
  </si>
  <si>
    <t>Series C</t>
  </si>
  <si>
    <t>Series D</t>
  </si>
  <si>
    <t>Series E</t>
  </si>
  <si>
    <t xml:space="preserve"> Expected Dividend</t>
  </si>
  <si>
    <t>Six Months
Ended
June 28,
2009</t>
  </si>
  <si>
    <t>Dividend rate</t>
  </si>
  <si>
    <t>4.3-5.1%</t>
  </si>
  <si>
    <t>2.3-3.3%</t>
  </si>
  <si>
    <t>1.3-1.6%</t>
  </si>
  <si>
    <t>Weighted-average expected life (in years)</t>
  </si>
  <si>
    <t>6.0-6.1</t>
  </si>
  <si>
    <t>4.5-4.6</t>
  </si>
  <si>
    <t>60-63%</t>
  </si>
  <si>
    <t>44-47%</t>
  </si>
  <si>
    <t>50-52%</t>
  </si>
  <si>
    <t>Cost of product</t>
  </si>
  <si>
    <t>Cost of subcriptions and service</t>
  </si>
  <si>
    <t>Shares
Available
for Grant</t>
  </si>
  <si>
    <t>Options Outstanding</t>
  </si>
  <si>
    <t>Number
of Shares</t>
  </si>
  <si>
    <t>Weighted-
Average
Exercise
Price</t>
  </si>
  <si>
    <t>Weighted-
Average
Remaining
Contractual
Life (Years)</t>
  </si>
  <si>
    <t>Aggregate
Intrinsic
Value</t>
  </si>
  <si>
    <t>BalanceJanuary 1, 2006 (4,255 shares were vested at a weighted-average exercise price of $0.89 per share)</t>
  </si>
  <si>
    <t>Additional options authorized</t>
  </si>
  <si>
    <t>Granted (weighted-average fair value of $1.28 per share)</t>
  </si>
  <si>
    <t>Forfeited</t>
  </si>
  <si>
    <t>Repurchased</t>
  </si>
  <si>
    <t>Exercised (aggregate intrinsic value of $759)</t>
  </si>
  <si>
    <t>BalanceDecember 31, 2006 (6,198 shares were vested at a weighted-average exercise price of $1.24 per share)</t>
  </si>
  <si>
    <t>Granted (weighted-average fair value of $3.62 per share)</t>
  </si>
  <si>
    <t>Exercised (aggregate intrinsic value of $35)</t>
  </si>
  <si>
    <t>BalanceDecember 30, 2007 (9,111 shares were vested at a weighted-average exercise price of $1.46 per share)</t>
  </si>
  <si>
    <t>Granted (weighted-average fair value of $2.46 per share)</t>
  </si>
  <si>
    <t>Exercised (aggregate intrinsic value of $7,119)</t>
  </si>
  <si>
    <t>BalanceDecember 28, 2008 (9,124 shares were vested at a weighted-average exercise price of $2.26 per share)</t>
  </si>
  <si>
    <t>Additional options authorized *</t>
  </si>
  <si>
    <t>Granted (weighted-average fair value of $2.69 per share) *</t>
  </si>
  <si>
    <t>Forfeited *</t>
  </si>
  <si>
    <t>Exercised * (aggregate intrinsic value of $2,639)</t>
  </si>
  <si>
    <t>BalanceJune 28, 2009 *</t>
  </si>
  <si>
    <t>Options vested and expected to vestDecember 28, 2008</t>
  </si>
  <si>
    <t>Options exercisableDecember 28, 2008</t>
  </si>
  <si>
    <t>Options vested and expected to vestJune 28, 2009 *</t>
  </si>
  <si>
    <t>Options exercisableJune 28, 2009 *</t>
  </si>
  <si>
    <t>Options Exercisable</t>
  </si>
  <si>
    <t>Exercise Prices</t>
  </si>
  <si>
    <t>Number
Outstanding</t>
  </si>
  <si>
    <t>Number
Exercisable</t>
  </si>
  <si>
    <t>$0.05$7.47</t>
  </si>
  <si>
    <t xml:space="preserve"> Conjunction with Selling Goods or Services</t>
  </si>
  <si>
    <t>4.3 - 5.6%</t>
  </si>
  <si>
    <t>4.3 - 4.9%</t>
  </si>
  <si>
    <t>2.3 - 3.6%</t>
  </si>
  <si>
    <t>1.3 - 1.6%</t>
  </si>
  <si>
    <t>6.8 - 10.0</t>
  </si>
  <si>
    <t>6.0 - 9.0</t>
  </si>
  <si>
    <t>6.0 - 8.5</t>
  </si>
  <si>
    <t>3.6 - 7.5</t>
  </si>
  <si>
    <t>49 - 56%</t>
  </si>
  <si>
    <t>44 - 51%</t>
  </si>
  <si>
    <t>50 - 52%</t>
  </si>
  <si>
    <t xml:space="preserve"> 13. INCOME TAXES </t>
  </si>
  <si>
    <t>Current:</t>
  </si>
  <si>
    <t>Federal</t>
  </si>
  <si>
    <t>State</t>
  </si>
  <si>
    <t>Foreign</t>
  </si>
  <si>
    <t>Total current</t>
  </si>
  <si>
    <t>Deferredforeign</t>
  </si>
  <si>
    <t>Tax at federal statutory tax rate</t>
  </si>
  <si>
    <t>State taxesnet of federal benefit</t>
  </si>
  <si>
    <t>Permanent differences</t>
  </si>
  <si>
    <t>Research and development credit</t>
  </si>
  <si>
    <t>Foreign income taxed at different rates</t>
  </si>
  <si>
    <t>Foreign loss not benefited</t>
  </si>
  <si>
    <t>Stock-based compensation expense</t>
  </si>
  <si>
    <t>Change in valuation allowance</t>
  </si>
  <si>
    <t>Total provision for income taxes</t>
  </si>
  <si>
    <t>Deferred tax assets:</t>
  </si>
  <si>
    <t>Net operating loss carryforward</t>
  </si>
  <si>
    <t>Nondeductible reserves and accruals</t>
  </si>
  <si>
    <t>General business credit carryforward</t>
  </si>
  <si>
    <t>Total deferred tax assets</t>
  </si>
  <si>
    <t>Valuation allowance</t>
  </si>
  <si>
    <t>Net deferred tax assets</t>
  </si>
  <si>
    <t>Balance, beginning of year</t>
  </si>
  <si>
    <t>Increases for tax provisions related to the current year</t>
  </si>
  <si>
    <t>Balance, end of year</t>
  </si>
  <si>
    <t xml:space="preserve"> Disclosures about Segments of an Enterprise and Related Information, </t>
  </si>
  <si>
    <t>Europe, Middle East and
Africa</t>
  </si>
  <si>
    <t>Asia Pacific and Japan</t>
  </si>
  <si>
    <t>December 30,</t>
  </si>
  <si>
    <t>December 28,</t>
  </si>
  <si>
    <t>June 28,</t>
  </si>
  <si>
    <t>Property and Equipment</t>
  </si>
  <si>
    <t>Total property and equipmentnet</t>
  </si>
  <si>
    <t>Interest Income</t>
  </si>
  <si>
    <t xml:space="preserve">   SCHEDULE II—VALUATION AND QUALIFYING ACCOUNTS </t>
  </si>
  <si>
    <t>December 31, 2006</t>
  </si>
  <si>
    <t>December 30, 2007</t>
  </si>
  <si>
    <t>December 28, 2008</t>
  </si>
  <si>
    <t>Allowance for Doubtful Accounts:</t>
  </si>
  <si>
    <t>Beginning balance</t>
  </si>
  <si>
    <t>Charged to costs and expenses</t>
  </si>
  <si>
    <t>Bad debt write-offs</t>
  </si>
  <si>
    <t>Ending balance</t>
  </si>
  <si>
    <t>Sales Return Reserve:</t>
  </si>
  <si>
    <t>Deductionsreserves utilized</t>
  </si>
  <si>
    <t xml:space="preserve"> POWER OF
ATTORNEY </t>
  </si>
  <si>
    <t>Signature</t>
  </si>
  <si>
    <t>Title</t>
  </si>
  <si>
    <t>Date</t>
  </si>
  <si>
    <t>/s/    KEN
XIE         Ken Xie</t>
  </si>
  <si>
    <t>President, Chief Executive Officer and Director (Principal Executive Officer)</t>
  </si>
  <si>
    <t>August 10, 2009</t>
  </si>
  <si>
    <t>/s/    KEN
GOLDMAN         Ken Goldman</t>
  </si>
  <si>
    <t>Chief Financial Officer (Principal Accounting and Financial Officer)</t>
  </si>
  <si>
    <t>/s/    MICHAEL XIE
         Michael Xie</t>
  </si>
  <si>
    <t>Chief Technical Officer and Director</t>
  </si>
  <si>
    <t>/s/    GEORGE
HARA         George Hara</t>
  </si>
  <si>
    <t>Director</t>
  </si>
  <si>
    <t>/s/    HONG LIANG
LU         Hong Liang Lu</t>
  </si>
  <si>
    <t>/s/    GREG
MYERS         Greg Myers</t>
  </si>
  <si>
    <t>/s/    CHRIS
PAISLEY         Chris Paisley</t>
  </si>
  <si>
    <t>/s/    DAVID
TSANG         David Tsang</t>
  </si>
  <si>
    <t>/s/    JOHN
WALECKA         John Walecka</t>
  </si>
  <si>
    <t xml:space="preserve"> IN WITNESS WHEREOF</t>
  </si>
  <si>
    <t>/s/ Ken Xie</t>
  </si>
  <si>
    <t>Ken Xie, President</t>
  </si>
  <si>
    <t xml:space="preserve">  </t>
  </si>
  <si>
    <t>/s/ John Whittle</t>
  </si>
  <si>
    <t>Name:</t>
  </si>
  <si>
    <t>Title:</t>
  </si>
  <si>
    <t>Vice President, General Counsel
 and Secretary</t>
  </si>
  <si>
    <t xml:space="preserve"> provided, however</t>
  </si>
  <si>
    <t>By:</t>
  </si>
  <si>
    <t>Ken Xie President and Chief Executive
Officer</t>
  </si>
  <si>
    <t xml:space="preserve">  TABLE OF CONTENTS  </t>
  </si>
  <si>
    <t>ARTICLE I - OFFICES</t>
  </si>
  <si>
    <t>l</t>
  </si>
  <si>
    <t>ARTICLE II - STOCKHOLDERS</t>
  </si>
  <si>
    <t>ARTICLE III - DIRECTORS</t>
  </si>
  <si>
    <t>ARTICLE IV - OFFICERS</t>
  </si>
  <si>
    <t>ARTICLE V - CAPITAL STOCK</t>
  </si>
  <si>
    <t>ARTICLE VI - INDEMNIFICATION</t>
  </si>
  <si>
    <t>ARTICLE VII - GENERAL PROVISIONS</t>
  </si>
  <si>
    <t>ARTICLE VIII - AMENDMENTS</t>
  </si>
  <si>
    <t>/s/ Ken Xie, Secretary</t>
  </si>
  <si>
    <t>Ken Xie, Secretary</t>
  </si>
  <si>
    <t xml:space="preserve"> FORTINET, INC. </t>
  </si>
  <si>
    <t>/s/ John Whittle, Secretary</t>
  </si>
  <si>
    <t>John Whittle, Secretary</t>
  </si>
  <si>
    <t xml:space="preserve"> TABLE OF CONTENTS </t>
  </si>
  <si>
    <t>Page</t>
  </si>
  <si>
    <t>ARTICLE I - CORPORATE OFFICES</t>
  </si>
  <si>
    <t>REGISTERED OFFICE</t>
  </si>
  <si>
    <t>OTHER OFFICES</t>
  </si>
  <si>
    <t>ARTICLE II - MEETINGS OF STOCKHOLDERS</t>
  </si>
  <si>
    <t>PLACE OF MEETINGS</t>
  </si>
  <si>
    <t>ANNUAL MEETING</t>
  </si>
  <si>
    <t>SPECIAL MEETING</t>
  </si>
  <si>
    <t>ADVANCE NOTICE PROCEDURES</t>
  </si>
  <si>
    <t>NOTICE OF STOCKHOLDERS MEETINGS</t>
  </si>
  <si>
    <t>QUORUM</t>
  </si>
  <si>
    <t>ADJOURNED MEETING; NOTICE</t>
  </si>
  <si>
    <t>CONDUCT OF BUSINESS</t>
  </si>
  <si>
    <t>VOTING</t>
  </si>
  <si>
    <t>STOCKHOLDER ACTION BY WRITTEN CONSENT WITHOUT A MEETING</t>
  </si>
  <si>
    <t>RECORD DATE FOR STOCKHOLDER NOTICE; VOTING; GIVING CONSENTS</t>
  </si>
  <si>
    <t>PROXIES</t>
  </si>
  <si>
    <t>LIST OF STOCKHOLDERS ENTITLED TO VOTE</t>
  </si>
  <si>
    <t>INSPECTORS OF ELECTION</t>
  </si>
  <si>
    <t>POWERS</t>
  </si>
  <si>
    <t>NUMBER OF DIRECTORS</t>
  </si>
  <si>
    <t>ELECTION, QUALIFICATION AND TERM OF OFFICE OF DIRECTORS</t>
  </si>
  <si>
    <t>RESIGNATION AND VACANCIES</t>
  </si>
  <si>
    <t>PLACE OF MEETINGS; MEETINGS BY TELEPHONE</t>
  </si>
  <si>
    <t>REGULAR MEETINGS</t>
  </si>
  <si>
    <t>SPECIAL MEETINGS; NOTICE</t>
  </si>
  <si>
    <t>WAIVER OF NOTICE</t>
  </si>
  <si>
    <t>QUORUM; VOTING</t>
  </si>
  <si>
    <t>BOARD ACTION BY WRITTEN CONSENT WITHOUT A MEETING</t>
  </si>
  <si>
    <t>FEES AND COMPENSATION OF DIRECTORS</t>
  </si>
  <si>
    <t>REMOVAL OF DIRECTORS</t>
  </si>
  <si>
    <t>ARTICLE IV - COMMITTEES</t>
  </si>
  <si>
    <t>COMMITTEES OF DIRECTORS</t>
  </si>
  <si>
    <t>COMMITTEE MINUTES</t>
  </si>
  <si>
    <t>MEETINGS AND ACTION OF COMMITTEES</t>
  </si>
  <si>
    <t>SUBCOMMITTEES</t>
  </si>
  <si>
    <t>ARTICLE V - OFFICERS</t>
  </si>
  <si>
    <t>OFFICERS</t>
  </si>
  <si>
    <t>APPOINTMENT OF OFFICERS</t>
  </si>
  <si>
    <t xml:space="preserve"> (continued) </t>
  </si>
  <si>
    <t>SUBORDINATE OFFICERS</t>
  </si>
  <si>
    <t>REMOVAL AND RESIGNATION OF OFFICERS</t>
  </si>
  <si>
    <t>VACANCIES IN OFFICES</t>
  </si>
  <si>
    <t>REPRESENTATION OF SHARES OF OTHER CORPORATIONS</t>
  </si>
  <si>
    <t>AUTHORITY AND DUTIES OF OFFICERS</t>
  </si>
  <si>
    <t>ARTICLE VI - STOCK</t>
  </si>
  <si>
    <t>STOCK CERTIFICATES; PARTLY PAID SHARES</t>
  </si>
  <si>
    <t>SPECIAL DESIGNATION ON CERTIFICATES</t>
  </si>
  <si>
    <t>LOST CERTIFICATES</t>
  </si>
  <si>
    <t>DIVIDENDS</t>
  </si>
  <si>
    <t>TRANSFER OF STOCK</t>
  </si>
  <si>
    <t>STOCK TRANSFER AGREEMENTS</t>
  </si>
  <si>
    <t>REGISTERED STOCKHOLDERS</t>
  </si>
  <si>
    <t>ARTICLE VII - MANNER OF GIVING NOTICE AND WAIVER</t>
  </si>
  <si>
    <t>NOTICE BY ELECTRONIC TRANSMISSION</t>
  </si>
  <si>
    <t>NOTICE TO STOCKHOLDERS SHARING AN ADDRESS</t>
  </si>
  <si>
    <t>NOTICE TO PERSON WITH WHOM COMMUNICATION IS UNLAWFUL</t>
  </si>
  <si>
    <t>ARTICLE VIII - INDEMNIFICATION</t>
  </si>
  <si>
    <t>INDEMNIFICATION OF DIRECTORS AND OFFICERS IN THIRD PARTY PROCEEDINGS</t>
  </si>
  <si>
    <t>INDEMNIFICATION OF DIRECTORS AND OFFICERS IN ACTIONS BY OR IN THE RIGHT OF THE CORPORATION</t>
  </si>
  <si>
    <t>SUCCESSFUL DEFENSE</t>
  </si>
  <si>
    <t>INDEMNIFICATION OF OTHERS</t>
  </si>
  <si>
    <t>ADVANCED PAYMENT OF EXPENSES</t>
  </si>
  <si>
    <t>LIMITATION ON INDEMNIFICATION</t>
  </si>
  <si>
    <t>DETERMINATION; CLAIM</t>
  </si>
  <si>
    <t>NON-EXCLUSIVITY OF RIGHTS</t>
  </si>
  <si>
    <t>INSURANCE</t>
  </si>
  <si>
    <t>SURVIVAL</t>
  </si>
  <si>
    <t>EFFECT OF REPEAL OR MODIFICATION</t>
  </si>
  <si>
    <t>CERTAIN DEFINITIONS</t>
  </si>
  <si>
    <t>ARTICLE IX - GENERAL MATTERS</t>
  </si>
  <si>
    <t>EXECUTION OF CORPORATE CONTRACTS AND INSTRUMENTS</t>
  </si>
  <si>
    <t>FISCAL YEAR</t>
  </si>
  <si>
    <t>SEAL</t>
  </si>
  <si>
    <t>CONSTRUCTION; DEFINITIONS</t>
  </si>
  <si>
    <t>ARTICLE X - AMENDMENTS</t>
  </si>
  <si>
    <t xml:space="preserve"> [Signature Pages Follow] </t>
  </si>
  <si>
    <t>FORTINET, INC.</t>
  </si>
  <si>
    <t>/s/    Ken Xie</t>
  </si>
  <si>
    <t>Name: Ken Xie</t>
  </si>
  <si>
    <t>Title: President</t>
  </si>
  <si>
    <t xml:space="preserve"> INVESTORS’ RIGHTS AGREEMENT </t>
  </si>
  <si>
    <t>FOUNDERS:</t>
  </si>
  <si>
    <t>/s/    Michael Xie</t>
  </si>
  <si>
    <t>INVESTORS:</t>
  </si>
  <si>
    <t>Redpoint Ventures II, L.P., by its General Partner Redpoint Ventures II, LLC   Redpoint Associates II, LLC, as nominee</t>
  </si>
  <si>
    <t>, Manager</t>
  </si>
  <si>
    <t>MAIN FUND</t>
  </si>
  <si>
    <t>Meritech Capital Partners II L.P.</t>
  </si>
  <si>
    <t>Meritech Capital Associates II L.L.C. its General Partner</t>
  </si>
  <si>
    <t>Meritech Management Associates II L.L.C. a managing member</t>
  </si>
  <si>
    <t>Paul S. Madera, a managing member</t>
  </si>
  <si>
    <t>SIDE FUND</t>
  </si>
  <si>
    <t>Meritech Capital Affiliates II L.P.</t>
  </si>
  <si>
    <t>ENTREPRENEUR FUND</t>
  </si>
  <si>
    <t>MCP Entrepreneur Partners II L.P.</t>
  </si>
  <si>
    <t xml:space="preserve"> CONSENT OF SPOUSE </t>
  </si>
  <si>
    <t>Dated:________________________________________</t>
  </si>
  <si>
    <t>BY:</t>
  </si>
  <si>
    <t>NAME:</t>
  </si>
  <si>
    <t xml:space="preserve">  INVESTORS  </t>
  </si>
  <si>
    <t>Series A Preferred Stockholders</t>
  </si>
  <si>
    <t>Adisak Mekkittikul</t>
  </si>
  <si>
    <t>Andrew Ji &amp; Jin Xi</t>
  </si>
  <si>
    <t>Bing Xie</t>
  </si>
  <si>
    <t>Denali Capital Ltd.</t>
  </si>
  <si>
    <t>Esun Advantage Inc.</t>
  </si>
  <si>
    <t>Golden Rainbow Trust</t>
  </si>
  <si>
    <t>Hai-Ping Jin</t>
  </si>
  <si>
    <t>Inkeun Lee</t>
  </si>
  <si>
    <t>Jun Ye &amp; Huiqing Wang</t>
  </si>
  <si>
    <t>Lillian Xie Trust-2000</t>
  </si>
  <si>
    <t>May Wang Trust</t>
  </si>
  <si>
    <t>Meth Jiaravanont</t>
  </si>
  <si>
    <t>Michelle Yang Xie Trust-2000</t>
  </si>
  <si>
    <t>Nasser Hiekali</t>
  </si>
  <si>
    <t>Shang-Fang Shen</t>
  </si>
  <si>
    <t>Shyh-hua Chen</t>
  </si>
  <si>
    <t>Steven Sun</t>
  </si>
  <si>
    <t>Vertical Investment</t>
  </si>
  <si>
    <t>Wayne Chou</t>
  </si>
  <si>
    <t>Wen-Chuan Liu &amp; Aileen Lu</t>
  </si>
  <si>
    <t>Xiao-Fan Cao</t>
  </si>
  <si>
    <t>Xun Chen</t>
  </si>
  <si>
    <t>Yan Sun &amp; Rong Pan</t>
  </si>
  <si>
    <t>Yuyi Wu</t>
  </si>
  <si>
    <t>Zhi-Fang Shen</t>
  </si>
  <si>
    <t>Series B Preferred Stockholders</t>
  </si>
  <si>
    <t>Chao-Ti Chen</t>
  </si>
  <si>
    <t>Cintec Partners, LLP</t>
  </si>
  <si>
    <t>David Liu</t>
  </si>
  <si>
    <t>Debbie Chui</t>
  </si>
  <si>
    <t>DEFTA Alliance Fund II, LP</t>
  </si>
  <si>
    <t>Defta Archipelago, LLC</t>
  </si>
  <si>
    <t>East.net Holdings Ltd.</t>
  </si>
  <si>
    <t>Fun-Pin Chang</t>
  </si>
  <si>
    <t>Global Alliance</t>
  </si>
  <si>
    <t>Grace G. Li</t>
  </si>
  <si>
    <t>Hui Wu</t>
  </si>
  <si>
    <t>Irving H. Dwu</t>
  </si>
  <si>
    <t>James X. Chen</t>
  </si>
  <si>
    <t>Jun Yu</t>
  </si>
  <si>
    <t>Kane Investment Group Corp.</t>
  </si>
  <si>
    <t>Kirby G. Liu</t>
  </si>
  <si>
    <t>Lien-Fu Huang</t>
  </si>
  <si>
    <t>Li-Qian Sun</t>
  </si>
  <si>
    <t>LiZhe Sun</t>
  </si>
  <si>
    <t>Masaharu Shinya</t>
  </si>
  <si>
    <t>Rainbow Family Trust</t>
  </si>
  <si>
    <t>Roger Kao</t>
  </si>
  <si>
    <t>Shih-Tsung Chang</t>
  </si>
  <si>
    <t>Softfoundry International Inc.</t>
  </si>
  <si>
    <t>Ta-Lin Hsu</t>
  </si>
  <si>
    <t>Tricia Y. Chu</t>
  </si>
  <si>
    <t>Warren Chi</t>
  </si>
  <si>
    <t>Wei Su</t>
  </si>
  <si>
    <t>Xie Family Trust, u/I dtd.April 10, 2001</t>
  </si>
  <si>
    <t>Yen-Ping Ting</t>
  </si>
  <si>
    <t>Series C Preferred Stockholders</t>
  </si>
  <si>
    <t>Chi Tung Lin</t>
  </si>
  <si>
    <t>Christina &amp; Abel Lo</t>
  </si>
  <si>
    <t>Coba Management, LLC</t>
  </si>
  <si>
    <t>David Marley</t>
  </si>
  <si>
    <t>Defta Ubiquitous Technologies, LP</t>
  </si>
  <si>
    <t>Eiichi Takaya</t>
  </si>
  <si>
    <t>Elaine S. Tsang</t>
  </si>
  <si>
    <t>Fariborz Boustantchi</t>
  </si>
  <si>
    <t>Forval Creative, Inc.</t>
  </si>
  <si>
    <t>Hong Sun Kim</t>
  </si>
  <si>
    <t>Hsin-Hui Yang Tseng</t>
  </si>
  <si>
    <t>Jens Montanana</t>
  </si>
  <si>
    <t>Lana S. Tsang</t>
  </si>
  <si>
    <t>Mikio Yamazaki</t>
  </si>
  <si>
    <t>Ming T Cheng &amp; Donna Cheng</t>
  </si>
  <si>
    <t>Pacific Rim Capital, LLC</t>
  </si>
  <si>
    <t>Peng Cheng &amp; Xiaoyu Yang</t>
  </si>
  <si>
    <t>Steven S. Tsang</t>
  </si>
  <si>
    <t>Tech Asia</t>
  </si>
  <si>
    <t>Ting-Shun Wu</t>
  </si>
  <si>
    <t>Victor S. Tsang</t>
  </si>
  <si>
    <t>Victor S. Tsang 1987 Trust</t>
  </si>
  <si>
    <t>Zuken, Inc.</t>
  </si>
  <si>
    <t>Series D Preferred Stockholders</t>
  </si>
  <si>
    <t>1Source, Inc.</t>
  </si>
  <si>
    <t>Christophe Culine</t>
  </si>
  <si>
    <t>Fortunetech Seed Fund</t>
  </si>
  <si>
    <t>Janice Hwang Shieh</t>
  </si>
  <si>
    <t>Jens Andreassen</t>
  </si>
  <si>
    <t>Lihong Shan</t>
  </si>
  <si>
    <t>Pao-Kong Lu &amp; Su-Jing Ma Lu</t>
  </si>
  <si>
    <t>Redpoint Associates II, LLC</t>
  </si>
  <si>
    <t>Redpoint Ventures II, L.P.</t>
  </si>
  <si>
    <t>Richard Kagan</t>
  </si>
  <si>
    <t>SiS Investment Holdings Limited</t>
  </si>
  <si>
    <t>Ting Wu</t>
  </si>
  <si>
    <t>Tony &amp; Diana Wong</t>
  </si>
  <si>
    <t>Twin Lakes Limited</t>
  </si>
  <si>
    <t>Victor S. Tsang, 1987 Trust</t>
  </si>
  <si>
    <t>William Botti</t>
  </si>
  <si>
    <t>Yun-Leo &amp; Don-Mei Tao</t>
  </si>
  <si>
    <t>Series E Preferred Stockholders First Closing: February 24, 2004</t>
  </si>
  <si>
    <t>Meritech Capital Partners II, L.P.</t>
  </si>
  <si>
    <t>Defta Alliance Fund II, LP</t>
  </si>
  <si>
    <t>Defta Alliance Fund I, LP</t>
  </si>
  <si>
    <t>Defta Corporate Capital II</t>
  </si>
  <si>
    <t>Defta Fortinet Holdings, LP</t>
  </si>
  <si>
    <t>IP Fund One, L.P.</t>
  </si>
  <si>
    <t>AP3 Co-Investment Partners, LDC</t>
  </si>
  <si>
    <t>Elaine Tsang</t>
  </si>
  <si>
    <t>Dah-Wen Tsang / Jerry Chen-Li Lu</t>
  </si>
  <si>
    <t>Steven Tsang</t>
  </si>
  <si>
    <t>Lana Tsang</t>
  </si>
  <si>
    <t>Techgains Pan Pacific Corporation</t>
  </si>
  <si>
    <t>Techgains International Corporation</t>
  </si>
  <si>
    <t>Techgains Global Corporation</t>
  </si>
  <si>
    <t>Acorn Angels 2000, LLC</t>
  </si>
  <si>
    <t>Ruth Kai-Tai Chan</t>
  </si>
  <si>
    <t>Pacific Rim Capital LLC</t>
  </si>
  <si>
    <t>Abel Lo and Christina Lo</t>
  </si>
  <si>
    <t>Investel Inc.</t>
  </si>
  <si>
    <t>Laichin Lo</t>
  </si>
  <si>
    <t>Chou Mou, Lih-ER</t>
  </si>
  <si>
    <t>Channel Heart Limited</t>
  </si>
  <si>
    <t>H&amp;Q/GAI Incubation Fund, L.P.</t>
  </si>
  <si>
    <t>Opus 99</t>
  </si>
  <si>
    <t>Series E Preferred Stockholders Second Closing: February 25, 2004</t>
  </si>
  <si>
    <t>Richard Hanke</t>
  </si>
  <si>
    <t>Tech Asia Partners I. LP</t>
  </si>
  <si>
    <t>Sen-Yuan Ro</t>
  </si>
  <si>
    <t>Midas Technology</t>
  </si>
  <si>
    <t>Technology Associates Management Company, Ltd.</t>
  </si>
  <si>
    <t>Tekkang Management Consulting Inc.</t>
  </si>
  <si>
    <t>Business Dimension Universal Ltd.</t>
  </si>
  <si>
    <t>SIS Investment Holding Limited</t>
  </si>
  <si>
    <t>Gold Sceptre Limited</t>
  </si>
  <si>
    <t>Redpine Finance Holding, Inc.</t>
  </si>
  <si>
    <t>Sunny Century LLP</t>
  </si>
  <si>
    <t>Hsun K. Chou and Aiko Chou Living Trust</t>
  </si>
  <si>
    <t>Judy Chang</t>
  </si>
  <si>
    <t>Cherry Hu</t>
  </si>
  <si>
    <t>Yuanzhi Li</t>
  </si>
  <si>
    <t>Keith Andre</t>
  </si>
  <si>
    <t>Series E Preferred Stockholders Third Closing: May 20, 2004</t>
  </si>
  <si>
    <t>United International Assets Ltd.</t>
  </si>
  <si>
    <t>Dong Kwan Kim</t>
  </si>
  <si>
    <t>Yun-Shu Chiang Kao</t>
  </si>
  <si>
    <t>Miranda Y. Chen</t>
  </si>
  <si>
    <t>Melinda P. Chen</t>
  </si>
  <si>
    <t>Shakir A. Khan</t>
  </si>
  <si>
    <t>Daniel Daolin Mao</t>
  </si>
  <si>
    <t>Manish Mishra</t>
  </si>
  <si>
    <t>Matthew A. Ocko</t>
  </si>
  <si>
    <t>Perche Patrice</t>
  </si>
  <si>
    <t>Peter James Drinkwater</t>
  </si>
  <si>
    <t>Shearman &amp; Sterling LLP</t>
  </si>
  <si>
    <t>International Network Capital Global Fund</t>
  </si>
  <si>
    <t>International Network Capital Global Investment Limited</t>
  </si>
  <si>
    <t>Don G. Helmstetter</t>
  </si>
  <si>
    <t>H. J. Weernink</t>
  </si>
  <si>
    <t>F. M. G. de Vries</t>
  </si>
  <si>
    <t>Amir Qamar</t>
  </si>
  <si>
    <t>Iqbal Ashraf</t>
  </si>
  <si>
    <t>Wyse Investment</t>
  </si>
  <si>
    <t>High Tech International Venture</t>
  </si>
  <si>
    <t>Yan Cao</t>
  </si>
  <si>
    <t>L. Hayes Drumwright</t>
  </si>
  <si>
    <t>Hauman Technologies Corp.</t>
  </si>
  <si>
    <t>FortiNet Inc. of Eleven Rings L.L.C.</t>
  </si>
  <si>
    <t>Shan-Shan Fang</t>
  </si>
  <si>
    <t>Neal N. Rydall and Catherine A. Rydall, Trustees of the Neal N. Rydall and Catherine A. Rydall Revocable Trust dated 3/20/2000</t>
  </si>
  <si>
    <t>Boustantchi Fariborz</t>
  </si>
  <si>
    <t>Stein Living Trust 6/8/99</t>
  </si>
  <si>
    <t>Series E Preferred Stockholders Fourth Closing: March 31, 2005</t>
  </si>
  <si>
    <t>Global Startups LLC</t>
  </si>
  <si>
    <t>Presidio Venture Partners</t>
  </si>
  <si>
    <t>Callas Holding S.A.</t>
  </si>
  <si>
    <t>Series E Preferred Stockholders Fifth Closing: June __, 2005</t>
  </si>
  <si>
    <t>Chen Kuo Family Trust</t>
  </si>
  <si>
    <t>David Peng</t>
  </si>
  <si>
    <t>DCM Affiliates Fund IV, L.P.</t>
  </si>
  <si>
    <t>DCM IV, L.P.</t>
  </si>
  <si>
    <t>Dynacap Global Performance</t>
  </si>
  <si>
    <t>Enrico Gargale</t>
  </si>
  <si>
    <t>Ezio Simonelli</t>
  </si>
  <si>
    <t>ITEVA Sarl</t>
  </si>
  <si>
    <t>James Lima</t>
  </si>
  <si>
    <t>Matsumoto Investment General Partnership</t>
  </si>
  <si>
    <t>Seshan Raj and Radha Raj</t>
  </si>
  <si>
    <t>Sunnyvale Industrials</t>
  </si>
  <si>
    <t xml:space="preserve"> [REMAINDER OF PAGE INTENTIONALLY LEFT BLANK.] </t>
  </si>
  <si>
    <t>INDEMNITEE:</t>
  </si>
  <si>
    <t>(signature of Indemnitee)</t>
  </si>
  <si>
    <t>(print name of Indemnitee)</t>
  </si>
  <si>
    <t xml:space="preserve"> Remainder
of page intentionally left blank.</t>
  </si>
  <si>
    <t>OPTIONEE:</t>
  </si>
  <si>
    <t>Residence Address</t>
  </si>
  <si>
    <t>FORTINET, INC.</t>
  </si>
  <si>
    <t>Signed by:</t>
  </si>
  <si>
    <t>The Optionee</t>
  </si>
  <si>
    <t>Date:</t>
  </si>
  <si>
    <t>Signed for and on behalf of Fortinet UK Ltd:</t>
  </si>
  <si>
    <t>The Employer:</t>
  </si>
  <si>
    <t>Position:</t>
  </si>
  <si>
    <t>100 shares x US$11/share x 17% x 50%</t>
  </si>
  <si>
    <t>US$93.50</t>
  </si>
  <si>
    <t>100 shares x (US$11 - US$10) x 50%</t>
  </si>
  <si>
    <t>US$50</t>
  </si>
  <si>
    <t>Tax liability for 2009 income year</t>
  </si>
  <si>
    <t>US$143.50 (this amount will need to be converted into Euros)</t>
  </si>
  <si>
    <t xml:space="preserve"> reducing the percentage factor from 17% to 8.5% (assuming a 7 year term)</t>
  </si>
  <si>
    <t>100 shares x US$11/share x 8.5% x 50%</t>
  </si>
  <si>
    <t>US$46.75</t>
  </si>
  <si>
    <t>US$96.75 (this amount will need to be converted into Euros)</t>
  </si>
  <si>
    <t>100 shares x US$11/share x 17% x 50%</t>
  </si>
  <si>
    <t>US$143.50 (this amount will need to
                    be converted
into Euros)</t>
  </si>
  <si>
    <t>Tax liability for 2013 income year</t>
  </si>
  <si>
    <t>US$96.75 (this amount will need to
                  be converted into Euros)</t>
  </si>
  <si>
    <t xml:space="preserve"> et seq</t>
  </si>
  <si>
    <t>COMPANY</t>
  </si>
  <si>
    <t>By: /s/    John Whittle</t>
  </si>
  <si>
    <t>Title: Vice President, General Counsel</t>
  </si>
  <si>
    <t>EXECUTIVE</t>
  </si>
  <si>
    <t>By: /s/    Ken Xie</t>
  </si>
  <si>
    <t>Title: Chief Executive Officer</t>
  </si>
  <si>
    <t>By: /s/    Michael Xie</t>
  </si>
  <si>
    <t>Title: Chief Technology Officer</t>
  </si>
  <si>
    <t>By: /s/    Ken Goldman</t>
  </si>
  <si>
    <t>Title: Chief Financial Officer</t>
  </si>
  <si>
    <t>Title: President and Chief Executive Officer</t>
  </si>
  <si>
    <t>Sincerely,</t>
  </si>
  <si>
    <t>Norma Lane Vice President, Global Human Resources</t>
  </si>
  <si>
    <t xml:space="preserve"> et
seq</t>
  </si>
  <si>
    <t>OUTSIDE DIRECTOR</t>
  </si>
  <si>
    <t xml:space="preserve"> FORTINET, INC. SUBSIDIARIES </t>
  </si>
  <si>
    <t>Entity</t>
  </si>
  <si>
    <t>Jurisdiction of Incorporation</t>
  </si>
  <si>
    <t>Fortinet International, Inc.</t>
  </si>
  <si>
    <t>Cayman Islands</t>
  </si>
  <si>
    <t>Fortinet UK, Ltd.</t>
  </si>
  <si>
    <t>United Kingdom</t>
  </si>
  <si>
    <t>Fortinet Technologies Sales (Canada), Inc.</t>
  </si>
  <si>
    <t>Canada</t>
  </si>
  <si>
    <t>Fortinet Technologies (Canada), Inc.</t>
  </si>
  <si>
    <t>Fortinet Japan K.K.</t>
  </si>
  <si>
    <t>Japan</t>
  </si>
  <si>
    <t>Fortinet Information Technology (Beijing) Co., Ltd.</t>
  </si>
  <si>
    <t>China</t>
  </si>
  <si>
    <t>Fortinet Information Technology (Tianjin) Co., Ltd.</t>
  </si>
  <si>
    <t>Fortinet Malaysia SDN. BHD.</t>
  </si>
  <si>
    <t>Malaysia</t>
  </si>
  <si>
    <t>Fortinet Singapore Private Limited</t>
  </si>
  <si>
    <t>Singapore</t>
  </si>
  <si>
    <t>Fortinet Technologies India Private Limited</t>
  </si>
  <si>
    <t>India</t>
  </si>
  <si>
    <t>Fortinet S.A.R.L.</t>
  </si>
  <si>
    <t>France</t>
  </si>
  <si>
    <t>Fortinet GmbH</t>
  </si>
  <si>
    <t>Germany</t>
  </si>
  <si>
    <t>Very truly yours,</t>
  </si>
  <si>
    <t>WILSON SONSINI GOODRICH &amp; ROSATI Professional Corporation</t>
  </si>
  <si>
    <t>/s/ Scott Anthony</t>
  </si>
  <si>
    <t>Scott Anthony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</si>
</sst>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.00_);_(\$* \(#,##0.00\);_(\$* \-??_);_(@_)"/>
    <numFmt numFmtId="171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71" fontId="0" fillId="0" borderId="0" xfId="0" applyNumberFormat="1" applyAlignment="1">
      <alignment/>
    </xf>
    <xf numFmtId="164" fontId="3" fillId="0" borderId="0" xfId="0" applyFon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styles" Target="styles.xml" /><Relationship Id="rId120" Type="http://schemas.openxmlformats.org/officeDocument/2006/relationships/sharedStrings" Target="sharedStrings.xml" /><Relationship Id="rId1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70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9" ht="15">
      <c r="C5" s="2"/>
      <c r="D5" s="2"/>
      <c r="G5" s="2"/>
      <c r="H5" s="2"/>
      <c r="K5" s="2"/>
      <c r="L5" s="2"/>
      <c r="N5" s="1" t="s">
        <v>1</v>
      </c>
      <c r="O5" s="1"/>
      <c r="P5" s="1"/>
      <c r="Q5" s="1"/>
      <c r="R5" s="1"/>
      <c r="S5" s="1"/>
    </row>
    <row r="6" spans="3:19" ht="39.75" customHeight="1"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N6" s="3" t="s">
        <v>3</v>
      </c>
      <c r="O6" s="3"/>
      <c r="R6" s="3" t="s">
        <v>4</v>
      </c>
      <c r="S6" s="3"/>
    </row>
    <row r="7" spans="3:12" ht="15">
      <c r="C7" s="1" t="s">
        <v>5</v>
      </c>
      <c r="D7" s="1"/>
      <c r="G7" s="1" t="s">
        <v>6</v>
      </c>
      <c r="H7" s="1"/>
      <c r="K7" s="1" t="s">
        <v>7</v>
      </c>
      <c r="L7" s="1"/>
    </row>
    <row r="8" spans="3:19" ht="15">
      <c r="C8" s="1" t="s">
        <v>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15">
      <c r="A9" s="4" t="s">
        <v>9</v>
      </c>
    </row>
    <row r="10" ht="15">
      <c r="A10" t="s">
        <v>10</v>
      </c>
    </row>
    <row r="11" spans="1:19" ht="15">
      <c r="A11" t="s">
        <v>11</v>
      </c>
      <c r="C11" s="5">
        <v>59469</v>
      </c>
      <c r="D11" s="5"/>
      <c r="G11" s="5">
        <v>70131</v>
      </c>
      <c r="H11" s="5"/>
      <c r="K11" s="5">
        <v>94587</v>
      </c>
      <c r="L11" s="5"/>
      <c r="N11" s="5">
        <v>44779</v>
      </c>
      <c r="O11" s="5"/>
      <c r="R11" s="5">
        <v>43777</v>
      </c>
      <c r="S11" s="5"/>
    </row>
    <row r="12" spans="1:19" ht="15">
      <c r="A12" t="s">
        <v>12</v>
      </c>
      <c r="D12" s="6">
        <v>39590</v>
      </c>
      <c r="H12" s="6">
        <v>74152</v>
      </c>
      <c r="L12" s="6">
        <v>105292</v>
      </c>
      <c r="O12" s="6">
        <v>47767</v>
      </c>
      <c r="S12" s="6">
        <v>65046</v>
      </c>
    </row>
    <row r="13" spans="1:19" ht="15">
      <c r="A13" t="s">
        <v>13</v>
      </c>
      <c r="D13" s="6">
        <v>24407</v>
      </c>
      <c r="H13" s="6">
        <v>11083</v>
      </c>
      <c r="L13" s="6">
        <v>11912</v>
      </c>
      <c r="O13" s="6">
        <v>5765</v>
      </c>
      <c r="S13" s="6">
        <v>6716</v>
      </c>
    </row>
    <row r="15" spans="1:19" ht="15">
      <c r="A15" s="4" t="s">
        <v>14</v>
      </c>
      <c r="D15" s="6">
        <v>123466</v>
      </c>
      <c r="H15" s="6">
        <v>155366</v>
      </c>
      <c r="L15" s="6">
        <v>211791</v>
      </c>
      <c r="O15" s="6">
        <v>98311</v>
      </c>
      <c r="S15" s="6">
        <v>115539</v>
      </c>
    </row>
    <row r="17" ht="15">
      <c r="A17" t="s">
        <v>15</v>
      </c>
    </row>
    <row r="18" spans="1:19" ht="15">
      <c r="A18" t="s">
        <v>16</v>
      </c>
      <c r="D18" s="6">
        <v>24166</v>
      </c>
      <c r="H18" s="6">
        <v>35948</v>
      </c>
      <c r="L18" s="6">
        <v>41397</v>
      </c>
      <c r="O18" s="6">
        <v>19791</v>
      </c>
      <c r="S18" s="6">
        <v>18621</v>
      </c>
    </row>
    <row r="19" spans="1:19" ht="15">
      <c r="A19" t="s">
        <v>17</v>
      </c>
      <c r="D19" s="6">
        <v>9496</v>
      </c>
      <c r="H19" s="6">
        <v>15941</v>
      </c>
      <c r="L19" s="6">
        <v>19441</v>
      </c>
      <c r="O19" s="6">
        <v>9767</v>
      </c>
      <c r="S19" s="6">
        <v>10405</v>
      </c>
    </row>
    <row r="20" spans="1:19" ht="15">
      <c r="A20" t="s">
        <v>13</v>
      </c>
      <c r="D20" s="6">
        <v>7302</v>
      </c>
      <c r="H20" s="6">
        <v>4763</v>
      </c>
      <c r="L20" s="6">
        <v>4634</v>
      </c>
      <c r="O20" s="6">
        <v>2220</v>
      </c>
      <c r="S20" s="6">
        <v>2607</v>
      </c>
    </row>
    <row r="22" spans="1:19" ht="15">
      <c r="A22" s="4" t="s">
        <v>18</v>
      </c>
      <c r="D22" s="6">
        <v>40964</v>
      </c>
      <c r="H22" s="6">
        <v>56652</v>
      </c>
      <c r="L22" s="6">
        <v>65472</v>
      </c>
      <c r="O22" s="6">
        <v>31778</v>
      </c>
      <c r="S22" s="6">
        <v>31633</v>
      </c>
    </row>
    <row r="24" ht="15">
      <c r="A24" t="s">
        <v>19</v>
      </c>
    </row>
    <row r="25" spans="1:19" ht="15">
      <c r="A25" t="s">
        <v>11</v>
      </c>
      <c r="D25" s="6">
        <v>35303</v>
      </c>
      <c r="H25" s="6">
        <v>34183</v>
      </c>
      <c r="L25" s="6">
        <v>53190</v>
      </c>
      <c r="O25" s="6">
        <v>24988</v>
      </c>
      <c r="S25" s="6">
        <v>25156</v>
      </c>
    </row>
    <row r="26" spans="1:19" ht="15">
      <c r="A26" t="s">
        <v>12</v>
      </c>
      <c r="D26" s="6">
        <v>30094</v>
      </c>
      <c r="H26" s="6">
        <v>58211</v>
      </c>
      <c r="L26" s="6">
        <v>85851</v>
      </c>
      <c r="O26" s="6">
        <v>38000</v>
      </c>
      <c r="S26" s="6">
        <v>54641</v>
      </c>
    </row>
    <row r="27" spans="1:19" ht="15">
      <c r="A27" t="s">
        <v>13</v>
      </c>
      <c r="D27" s="6">
        <v>17105</v>
      </c>
      <c r="H27" s="6">
        <v>6320</v>
      </c>
      <c r="L27" s="6">
        <v>7278</v>
      </c>
      <c r="O27" s="6">
        <v>3545</v>
      </c>
      <c r="S27" s="6">
        <v>4109</v>
      </c>
    </row>
    <row r="29" spans="1:19" ht="15">
      <c r="A29" s="4" t="s">
        <v>20</v>
      </c>
      <c r="D29" s="6">
        <v>82502</v>
      </c>
      <c r="H29" s="6">
        <v>98714</v>
      </c>
      <c r="L29" s="6">
        <v>146319</v>
      </c>
      <c r="O29" s="6">
        <v>66533</v>
      </c>
      <c r="S29" s="6">
        <v>83906</v>
      </c>
    </row>
    <row r="31" ht="15">
      <c r="A31" t="s">
        <v>21</v>
      </c>
    </row>
    <row r="32" spans="1:19" ht="15">
      <c r="A32" t="s">
        <v>22</v>
      </c>
      <c r="D32" s="6">
        <v>21446</v>
      </c>
      <c r="H32" s="6">
        <v>27588</v>
      </c>
      <c r="L32" s="6">
        <v>37035</v>
      </c>
      <c r="O32" s="6">
        <v>18229</v>
      </c>
      <c r="S32" s="6">
        <v>20410</v>
      </c>
    </row>
    <row r="33" spans="1:19" ht="15">
      <c r="A33" t="s">
        <v>23</v>
      </c>
      <c r="D33" s="6">
        <v>54056</v>
      </c>
      <c r="H33" s="6">
        <v>72159</v>
      </c>
      <c r="L33" s="6">
        <v>87717</v>
      </c>
      <c r="O33" s="6">
        <v>44466</v>
      </c>
      <c r="S33" s="6">
        <v>46104</v>
      </c>
    </row>
    <row r="34" spans="1:19" ht="15">
      <c r="A34" t="s">
        <v>24</v>
      </c>
      <c r="D34" s="6">
        <v>12997</v>
      </c>
      <c r="H34" s="6">
        <v>20544</v>
      </c>
      <c r="L34" s="6">
        <v>16640</v>
      </c>
      <c r="O34" s="6">
        <v>8404</v>
      </c>
      <c r="S34" s="6">
        <v>9188</v>
      </c>
    </row>
    <row r="36" spans="1:19" ht="15">
      <c r="A36" s="4" t="s">
        <v>25</v>
      </c>
      <c r="D36" s="6">
        <v>88499</v>
      </c>
      <c r="H36" s="6">
        <v>120291</v>
      </c>
      <c r="L36" s="6">
        <v>141392</v>
      </c>
      <c r="O36" s="6">
        <v>71099</v>
      </c>
      <c r="S36" s="6">
        <v>75702</v>
      </c>
    </row>
    <row r="38" spans="1:19" ht="15">
      <c r="A38" t="s">
        <v>26</v>
      </c>
      <c r="D38" s="7">
        <v>-5997</v>
      </c>
      <c r="H38" s="7">
        <v>-21577</v>
      </c>
      <c r="L38" s="6">
        <v>4927</v>
      </c>
      <c r="O38" s="7">
        <v>-4566</v>
      </c>
      <c r="S38" s="6">
        <v>8204</v>
      </c>
    </row>
    <row r="39" spans="2:20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19" ht="15">
      <c r="A40" t="s">
        <v>27</v>
      </c>
      <c r="D40" s="6">
        <v>2376</v>
      </c>
      <c r="H40" s="6">
        <v>3507</v>
      </c>
      <c r="L40" s="6">
        <v>2614</v>
      </c>
      <c r="O40" s="6">
        <v>1277</v>
      </c>
      <c r="S40" s="6">
        <v>1249</v>
      </c>
    </row>
    <row r="41" spans="1:19" ht="15">
      <c r="A41" t="s">
        <v>28</v>
      </c>
      <c r="D41" s="7">
        <v>-503</v>
      </c>
      <c r="H41" s="7">
        <v>-1991</v>
      </c>
      <c r="L41" s="6">
        <v>1710</v>
      </c>
      <c r="O41" s="7">
        <v>-704</v>
      </c>
      <c r="S41" s="6">
        <v>212</v>
      </c>
    </row>
    <row r="43" spans="1:19" ht="15">
      <c r="A43" t="s">
        <v>29</v>
      </c>
      <c r="D43" s="7">
        <v>-4124</v>
      </c>
      <c r="H43" s="7">
        <v>-20061</v>
      </c>
      <c r="L43" s="6">
        <v>9251</v>
      </c>
      <c r="O43" s="7">
        <v>-3993</v>
      </c>
      <c r="S43" s="6">
        <v>9665</v>
      </c>
    </row>
    <row r="44" spans="2:20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19" ht="15">
      <c r="A45" t="s">
        <v>30</v>
      </c>
      <c r="D45" s="6">
        <v>1220</v>
      </c>
      <c r="H45" s="6">
        <v>1781</v>
      </c>
      <c r="L45" s="6">
        <v>1888</v>
      </c>
      <c r="O45" s="6">
        <v>1094</v>
      </c>
      <c r="S45" s="6">
        <v>1315</v>
      </c>
    </row>
    <row r="47" spans="1:19" ht="15">
      <c r="A47" t="s">
        <v>31</v>
      </c>
      <c r="D47" s="7">
        <v>-5344</v>
      </c>
      <c r="H47" s="7">
        <v>-21842</v>
      </c>
      <c r="L47" s="6">
        <v>7363</v>
      </c>
      <c r="O47" s="7">
        <v>-5087</v>
      </c>
      <c r="S47" s="6">
        <v>8350</v>
      </c>
    </row>
    <row r="48" spans="1:19" ht="15">
      <c r="A48" t="s">
        <v>32</v>
      </c>
      <c r="D48" t="s">
        <v>33</v>
      </c>
      <c r="H48" t="s">
        <v>33</v>
      </c>
      <c r="L48" t="s">
        <v>33</v>
      </c>
      <c r="O48" t="s">
        <v>33</v>
      </c>
      <c r="S48" s="7">
        <v>-9266</v>
      </c>
    </row>
    <row r="50" spans="1:19" ht="15">
      <c r="A50" t="s">
        <v>34</v>
      </c>
      <c r="C50" s="8">
        <v>-5344</v>
      </c>
      <c r="D50" s="8"/>
      <c r="G50" s="8">
        <v>-21842</v>
      </c>
      <c r="H50" s="8"/>
      <c r="K50" s="5">
        <v>7363</v>
      </c>
      <c r="L50" s="5"/>
      <c r="N50" s="8">
        <v>-5087</v>
      </c>
      <c r="O50" s="8"/>
      <c r="R50" s="8">
        <v>-916</v>
      </c>
      <c r="S50" s="8"/>
    </row>
    <row r="52" ht="15">
      <c r="A52" t="s">
        <v>35</v>
      </c>
    </row>
    <row r="53" spans="1:19" ht="15">
      <c r="A53" t="s">
        <v>36</v>
      </c>
      <c r="C53" s="9">
        <v>-0.28</v>
      </c>
      <c r="D53" s="9"/>
      <c r="G53" s="9">
        <v>-1.13</v>
      </c>
      <c r="H53" s="9"/>
      <c r="K53" s="10">
        <v>0.37</v>
      </c>
      <c r="L53" s="10"/>
      <c r="N53" s="9">
        <v>-0.26</v>
      </c>
      <c r="O53" s="9"/>
      <c r="R53" s="9">
        <v>-0.04</v>
      </c>
      <c r="S53" s="9"/>
    </row>
    <row r="55" spans="1:19" ht="15">
      <c r="A55" t="s">
        <v>37</v>
      </c>
      <c r="C55" s="9">
        <v>-0.28</v>
      </c>
      <c r="D55" s="9"/>
      <c r="G55" s="9">
        <v>-1.13</v>
      </c>
      <c r="H55" s="9"/>
      <c r="K55" s="10">
        <v>0.11</v>
      </c>
      <c r="L55" s="10"/>
      <c r="N55" s="9">
        <v>-0.26</v>
      </c>
      <c r="O55" s="9"/>
      <c r="R55" s="9">
        <v>-0.04</v>
      </c>
      <c r="S55" s="9"/>
    </row>
    <row r="57" ht="15">
      <c r="A57" t="s">
        <v>38</v>
      </c>
    </row>
    <row r="58" spans="1:19" ht="15">
      <c r="A58" t="s">
        <v>36</v>
      </c>
      <c r="D58" s="6">
        <v>18861</v>
      </c>
      <c r="H58" s="6">
        <v>19276</v>
      </c>
      <c r="L58" s="6">
        <v>20017</v>
      </c>
      <c r="O58" s="6">
        <v>19578</v>
      </c>
      <c r="S58" s="6">
        <v>20770</v>
      </c>
    </row>
    <row r="60" spans="1:19" ht="15">
      <c r="A60" t="s">
        <v>37</v>
      </c>
      <c r="D60" s="6">
        <v>18861</v>
      </c>
      <c r="H60" s="6">
        <v>19276</v>
      </c>
      <c r="L60" s="6">
        <v>67122</v>
      </c>
      <c r="O60" s="6">
        <v>19578</v>
      </c>
      <c r="S60" s="6">
        <v>20770</v>
      </c>
    </row>
    <row r="62" ht="15">
      <c r="A62" t="s">
        <v>39</v>
      </c>
    </row>
    <row r="63" spans="1:19" ht="15">
      <c r="A63" t="s">
        <v>36</v>
      </c>
      <c r="K63" s="10">
        <v>0.13</v>
      </c>
      <c r="L63" s="10"/>
      <c r="R63" s="9">
        <v>-0.02</v>
      </c>
      <c r="S63" s="9"/>
    </row>
    <row r="65" spans="1:19" ht="15">
      <c r="A65" t="s">
        <v>37</v>
      </c>
      <c r="K65" s="10">
        <v>0.11</v>
      </c>
      <c r="L65" s="10"/>
      <c r="R65" s="9">
        <v>-0.02</v>
      </c>
      <c r="S65" s="9"/>
    </row>
    <row r="67" ht="15">
      <c r="A67" t="s">
        <v>40</v>
      </c>
    </row>
    <row r="68" spans="1:19" ht="15">
      <c r="A68" t="s">
        <v>36</v>
      </c>
      <c r="L68" s="6">
        <v>57493</v>
      </c>
      <c r="S68" s="6">
        <v>58246</v>
      </c>
    </row>
    <row r="70" spans="1:19" ht="15">
      <c r="A70" t="s">
        <v>37</v>
      </c>
      <c r="L70" s="6">
        <v>67122</v>
      </c>
      <c r="S70" s="6">
        <v>58246</v>
      </c>
    </row>
  </sheetData>
  <sheetProtection selectLockedCells="1" selectUnlockedCells="1"/>
  <mergeCells count="46">
    <mergeCell ref="A2:F2"/>
    <mergeCell ref="C5:D5"/>
    <mergeCell ref="G5:H5"/>
    <mergeCell ref="K5:L5"/>
    <mergeCell ref="N5:S5"/>
    <mergeCell ref="C6:L6"/>
    <mergeCell ref="N6:O6"/>
    <mergeCell ref="R6:S6"/>
    <mergeCell ref="C7:D7"/>
    <mergeCell ref="G7:H7"/>
    <mergeCell ref="K7:L7"/>
    <mergeCell ref="C8:S8"/>
    <mergeCell ref="C11:D11"/>
    <mergeCell ref="G11:H11"/>
    <mergeCell ref="K11:L11"/>
    <mergeCell ref="N11:O11"/>
    <mergeCell ref="R11:S11"/>
    <mergeCell ref="B39:E39"/>
    <mergeCell ref="F39:I39"/>
    <mergeCell ref="J39:L39"/>
    <mergeCell ref="M39:P39"/>
    <mergeCell ref="Q39:T39"/>
    <mergeCell ref="B44:E44"/>
    <mergeCell ref="F44:I44"/>
    <mergeCell ref="J44:L44"/>
    <mergeCell ref="M44:P44"/>
    <mergeCell ref="Q44:T44"/>
    <mergeCell ref="C50:D50"/>
    <mergeCell ref="G50:H50"/>
    <mergeCell ref="K50:L50"/>
    <mergeCell ref="N50:O50"/>
    <mergeCell ref="R50:S50"/>
    <mergeCell ref="C53:D53"/>
    <mergeCell ref="G53:H53"/>
    <mergeCell ref="K53:L53"/>
    <mergeCell ref="N53:O53"/>
    <mergeCell ref="R53:S53"/>
    <mergeCell ref="C55:D55"/>
    <mergeCell ref="G55:H55"/>
    <mergeCell ref="K55:L55"/>
    <mergeCell ref="N55:O55"/>
    <mergeCell ref="R55:S55"/>
    <mergeCell ref="K63:L63"/>
    <mergeCell ref="R63:S63"/>
    <mergeCell ref="K65:L65"/>
    <mergeCell ref="R65:S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5" spans="3:16" ht="15">
      <c r="C5" s="1" t="s">
        <v>41</v>
      </c>
      <c r="D5" s="1"/>
      <c r="E5" s="1"/>
      <c r="F5" s="1"/>
      <c r="G5" s="1"/>
      <c r="H5" s="1"/>
      <c r="I5" s="1"/>
      <c r="J5" s="1"/>
      <c r="L5" s="1" t="s">
        <v>1</v>
      </c>
      <c r="M5" s="1"/>
      <c r="N5" s="1"/>
      <c r="O5" s="1"/>
      <c r="P5" s="1"/>
    </row>
    <row r="6" spans="3:16" ht="39.75" customHeight="1">
      <c r="C6" s="1" t="s">
        <v>5</v>
      </c>
      <c r="D6" s="1"/>
      <c r="F6" s="1" t="s">
        <v>6</v>
      </c>
      <c r="G6" s="1"/>
      <c r="I6" s="1" t="s">
        <v>7</v>
      </c>
      <c r="J6" s="1"/>
      <c r="L6" s="3" t="s">
        <v>3</v>
      </c>
      <c r="M6" s="3"/>
      <c r="O6" s="3" t="s">
        <v>4</v>
      </c>
      <c r="P6" s="3"/>
    </row>
    <row r="7" spans="3:16" ht="15">
      <c r="C7" s="2"/>
      <c r="D7" s="2"/>
      <c r="F7" s="2"/>
      <c r="G7" s="2"/>
      <c r="I7" s="1" t="s">
        <v>111</v>
      </c>
      <c r="J7" s="1"/>
      <c r="L7" s="2"/>
      <c r="M7" s="2"/>
      <c r="O7" s="2"/>
      <c r="P7" s="2"/>
    </row>
    <row r="8" spans="1:16" ht="15">
      <c r="A8" t="s">
        <v>43</v>
      </c>
      <c r="C8" s="5">
        <v>99</v>
      </c>
      <c r="D8" s="5"/>
      <c r="F8" s="5">
        <v>553</v>
      </c>
      <c r="G8" s="5"/>
      <c r="I8" s="5">
        <v>67</v>
      </c>
      <c r="J8" s="5"/>
      <c r="L8" s="5">
        <v>27</v>
      </c>
      <c r="M8" s="5"/>
      <c r="O8" s="5">
        <v>51</v>
      </c>
      <c r="P8" s="5"/>
    </row>
    <row r="9" spans="1:16" ht="15">
      <c r="A9" t="s">
        <v>44</v>
      </c>
      <c r="D9" s="6">
        <v>52</v>
      </c>
      <c r="G9" s="6">
        <v>416</v>
      </c>
      <c r="J9" s="6">
        <v>400</v>
      </c>
      <c r="M9" s="6">
        <v>172</v>
      </c>
      <c r="P9" s="6">
        <v>296</v>
      </c>
    </row>
    <row r="10" spans="1:16" ht="15">
      <c r="A10" t="s">
        <v>45</v>
      </c>
      <c r="D10" s="6">
        <v>135</v>
      </c>
      <c r="G10" s="6">
        <v>1452</v>
      </c>
      <c r="J10" s="6">
        <v>1049</v>
      </c>
      <c r="M10" s="6">
        <v>428</v>
      </c>
      <c r="P10" s="6">
        <v>876</v>
      </c>
    </row>
    <row r="11" spans="1:16" ht="15">
      <c r="A11" t="s">
        <v>46</v>
      </c>
      <c r="D11" s="6">
        <v>354</v>
      </c>
      <c r="G11" s="6">
        <v>3928</v>
      </c>
      <c r="J11" s="6">
        <v>2512</v>
      </c>
      <c r="M11" s="6">
        <v>1220</v>
      </c>
      <c r="P11" s="6">
        <v>1336</v>
      </c>
    </row>
    <row r="12" spans="1:16" ht="15">
      <c r="A12" t="s">
        <v>47</v>
      </c>
      <c r="D12" s="6">
        <v>414</v>
      </c>
      <c r="G12" s="6">
        <v>2983</v>
      </c>
      <c r="J12" s="6">
        <v>1271</v>
      </c>
      <c r="M12" s="6">
        <v>575</v>
      </c>
      <c r="P12" s="6">
        <v>784</v>
      </c>
    </row>
    <row r="14" spans="1:16" ht="15">
      <c r="A14" s="4" t="s">
        <v>48</v>
      </c>
      <c r="C14" s="5">
        <v>1054</v>
      </c>
      <c r="D14" s="5"/>
      <c r="F14" s="5">
        <v>9332</v>
      </c>
      <c r="G14" s="5"/>
      <c r="I14" s="5">
        <v>5299</v>
      </c>
      <c r="J14" s="5"/>
      <c r="L14" s="5">
        <v>2422</v>
      </c>
      <c r="M14" s="5"/>
      <c r="O14" s="5">
        <v>3343</v>
      </c>
      <c r="P14" s="5"/>
    </row>
  </sheetData>
  <sheetProtection selectLockedCells="1" selectUnlockedCells="1"/>
  <mergeCells count="23">
    <mergeCell ref="A2:F2"/>
    <mergeCell ref="C5:J5"/>
    <mergeCell ref="L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14:D14"/>
    <mergeCell ref="F14:G14"/>
    <mergeCell ref="I14:J14"/>
    <mergeCell ref="L14:M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16384" width="8.7109375" style="0" customWidth="1"/>
  </cols>
  <sheetData>
    <row r="2" spans="1:6" ht="15">
      <c r="A2" s="1" t="s">
        <v>1295</v>
      </c>
      <c r="B2" s="1"/>
      <c r="C2" s="1"/>
      <c r="D2" s="1"/>
      <c r="E2" s="1"/>
      <c r="F2" s="1"/>
    </row>
    <row r="5" spans="1:3" ht="15">
      <c r="A5" s="2" t="s">
        <v>1083</v>
      </c>
      <c r="B5" s="2"/>
      <c r="C5" s="2"/>
    </row>
    <row r="6" spans="2:3" ht="15">
      <c r="B6" s="2"/>
      <c r="C6" s="2"/>
    </row>
    <row r="7" ht="15">
      <c r="A7" t="s">
        <v>988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C1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3" spans="2:3" ht="15">
      <c r="B3" s="2"/>
      <c r="C3" s="2"/>
    </row>
    <row r="4" ht="15">
      <c r="A4" t="s">
        <v>985</v>
      </c>
    </row>
    <row r="5" spans="1:3" ht="15">
      <c r="A5" s="2" t="s">
        <v>1296</v>
      </c>
      <c r="B5" s="2"/>
      <c r="C5" s="2"/>
    </row>
    <row r="6" spans="1:3" ht="15">
      <c r="A6" s="2"/>
      <c r="B6" s="2"/>
      <c r="C6" s="2"/>
    </row>
    <row r="7" spans="1:3" ht="15">
      <c r="A7" s="2"/>
      <c r="B7" s="2"/>
      <c r="C7" s="2"/>
    </row>
    <row r="8" spans="1:3" ht="15">
      <c r="A8" s="2" t="s">
        <v>1297</v>
      </c>
      <c r="B8" s="2"/>
      <c r="C8" s="2"/>
    </row>
    <row r="9" spans="1:3" ht="15">
      <c r="A9" s="2"/>
      <c r="B9" s="2"/>
      <c r="C9" s="2"/>
    </row>
    <row r="10" spans="1:3" ht="15">
      <c r="A10" s="2"/>
      <c r="B10" s="2"/>
      <c r="C10" s="2"/>
    </row>
    <row r="11" spans="1:3" ht="15">
      <c r="A11" s="2" t="s">
        <v>1298</v>
      </c>
      <c r="B11" s="2"/>
      <c r="C11" s="2"/>
    </row>
  </sheetData>
  <sheetProtection selectLockedCells="1" selectUnlockedCells="1"/>
  <mergeCells count="8">
    <mergeCell ref="B3:C3"/>
    <mergeCell ref="A5:C5"/>
    <mergeCell ref="A6:C6"/>
    <mergeCell ref="A7:C7"/>
    <mergeCell ref="A8:C8"/>
    <mergeCell ref="A9:C9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8.7109375" style="0" customWidth="1"/>
    <col min="5" max="5" width="14.7109375" style="0" customWidth="1"/>
    <col min="6" max="16384" width="8.7109375" style="0" customWidth="1"/>
  </cols>
  <sheetData>
    <row r="2" spans="1:6" ht="15" customHeight="1">
      <c r="A2" s="3" t="s">
        <v>1299</v>
      </c>
      <c r="B2" s="3"/>
      <c r="C2" s="3"/>
      <c r="D2" s="3"/>
      <c r="E2" s="3"/>
      <c r="F2" s="3"/>
    </row>
    <row r="5" spans="2:5" ht="15">
      <c r="B5" s="2"/>
      <c r="C5" s="2"/>
      <c r="D5" s="2"/>
      <c r="E5" s="2"/>
    </row>
    <row r="6" spans="1:5" ht="15">
      <c r="A6" s="4" t="s">
        <v>1300</v>
      </c>
      <c r="E6" s="4" t="s">
        <v>1083</v>
      </c>
    </row>
    <row r="7" spans="2:5" ht="15">
      <c r="B7" s="2"/>
      <c r="C7" s="2"/>
      <c r="D7" s="2"/>
      <c r="E7" s="2"/>
    </row>
    <row r="9" spans="2:5" ht="15">
      <c r="B9" s="2"/>
      <c r="C9" s="2"/>
      <c r="D9" s="2"/>
      <c r="E9" s="2"/>
    </row>
    <row r="11" spans="2:5" ht="15">
      <c r="B11" s="2"/>
      <c r="C11" s="2"/>
      <c r="D11" s="2"/>
      <c r="E11" s="2"/>
    </row>
    <row r="13" ht="15">
      <c r="A13" t="s">
        <v>1301</v>
      </c>
    </row>
    <row r="14" spans="2:5" ht="15">
      <c r="B14" s="2"/>
      <c r="C14" s="2"/>
      <c r="D14" s="2"/>
      <c r="E14" s="2"/>
    </row>
  </sheetData>
  <sheetProtection selectLockedCells="1" selectUnlockedCells="1"/>
  <mergeCells count="11">
    <mergeCell ref="A2:F2"/>
    <mergeCell ref="B5:C5"/>
    <mergeCell ref="D5:E5"/>
    <mergeCell ref="B7:C7"/>
    <mergeCell ref="D7:E7"/>
    <mergeCell ref="B9:C9"/>
    <mergeCell ref="D9:E9"/>
    <mergeCell ref="B11:C11"/>
    <mergeCell ref="D11:E11"/>
    <mergeCell ref="B14:C14"/>
    <mergeCell ref="D14:E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8.7109375" style="0" customWidth="1"/>
    <col min="5" max="5" width="14.7109375" style="0" customWidth="1"/>
    <col min="6" max="16384" width="8.7109375" style="0" customWidth="1"/>
  </cols>
  <sheetData>
    <row r="3" spans="1:5" ht="15">
      <c r="A3" s="4" t="s">
        <v>1300</v>
      </c>
      <c r="E3" s="4" t="s">
        <v>1302</v>
      </c>
    </row>
    <row r="4" spans="2:5" ht="15">
      <c r="B4" s="2"/>
      <c r="C4" s="2"/>
      <c r="D4" s="2"/>
      <c r="E4" s="2"/>
    </row>
    <row r="6" spans="2:5" ht="15">
      <c r="B6" s="2"/>
      <c r="C6" s="2"/>
      <c r="D6" s="2"/>
      <c r="E6" s="2"/>
    </row>
    <row r="8" spans="2:5" ht="15">
      <c r="B8" s="2"/>
      <c r="C8" s="2"/>
      <c r="D8" s="2"/>
      <c r="E8" s="2"/>
    </row>
    <row r="10" ht="15">
      <c r="A10" t="s">
        <v>1301</v>
      </c>
    </row>
  </sheetData>
  <sheetProtection selectLockedCells="1" selectUnlockedCells="1"/>
  <mergeCells count="6">
    <mergeCell ref="B4:C4"/>
    <mergeCell ref="D4:E4"/>
    <mergeCell ref="B6:C6"/>
    <mergeCell ref="D6:E6"/>
    <mergeCell ref="B8:C8"/>
    <mergeCell ref="D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E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8.7109375" style="0" customWidth="1"/>
    <col min="5" max="5" width="14.7109375" style="0" customWidth="1"/>
    <col min="6" max="16384" width="8.7109375" style="0" customWidth="1"/>
  </cols>
  <sheetData>
    <row r="3" spans="1:5" ht="15">
      <c r="A3" s="4" t="s">
        <v>1300</v>
      </c>
      <c r="E3" s="4" t="s">
        <v>1083</v>
      </c>
    </row>
    <row r="12" ht="15">
      <c r="A12" t="s">
        <v>1301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G15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3" ht="15">
      <c r="A3" t="s">
        <v>1303</v>
      </c>
    </row>
    <row r="5" spans="2:7" ht="15">
      <c r="B5" s="2"/>
      <c r="C5" s="2"/>
      <c r="D5" s="2"/>
      <c r="E5" s="2"/>
      <c r="F5" s="2"/>
      <c r="G5" s="2"/>
    </row>
    <row r="6" ht="15">
      <c r="A6" t="s">
        <v>1304</v>
      </c>
    </row>
    <row r="7" spans="2:7" ht="15">
      <c r="B7" s="2"/>
      <c r="C7" s="2"/>
      <c r="D7" s="2"/>
      <c r="E7" s="2"/>
      <c r="F7" s="2"/>
      <c r="G7" s="2"/>
    </row>
    <row r="8" ht="15">
      <c r="A8" t="s">
        <v>1305</v>
      </c>
    </row>
    <row r="9" spans="2:7" ht="15">
      <c r="B9" s="2"/>
      <c r="C9" s="2"/>
      <c r="D9" s="2"/>
      <c r="E9" s="2"/>
      <c r="F9" s="2"/>
      <c r="G9" s="2"/>
    </row>
    <row r="10" ht="15">
      <c r="A10" t="s">
        <v>1306</v>
      </c>
    </row>
    <row r="12" spans="2:7" ht="15">
      <c r="B12" s="2"/>
      <c r="C12" s="2"/>
      <c r="D12" s="2"/>
      <c r="E12" s="2"/>
      <c r="F12" s="2"/>
      <c r="G12" s="2"/>
    </row>
    <row r="13" ht="15">
      <c r="A13" t="s">
        <v>1307</v>
      </c>
    </row>
    <row r="14" spans="2:7" ht="15">
      <c r="B14" s="2"/>
      <c r="C14" s="2"/>
      <c r="D14" s="2"/>
      <c r="E14" s="2"/>
      <c r="F14" s="2"/>
      <c r="G14" s="2"/>
    </row>
    <row r="15" ht="15">
      <c r="A15" t="s">
        <v>1308</v>
      </c>
    </row>
  </sheetData>
  <sheetProtection selectLockedCells="1" selectUnlockedCells="1"/>
  <mergeCells count="15">
    <mergeCell ref="B5:C5"/>
    <mergeCell ref="D5:E5"/>
    <mergeCell ref="F5:G5"/>
    <mergeCell ref="B7:C7"/>
    <mergeCell ref="D7:E7"/>
    <mergeCell ref="F7:G7"/>
    <mergeCell ref="B9:C9"/>
    <mergeCell ref="D9:E9"/>
    <mergeCell ref="F9:G9"/>
    <mergeCell ref="B12:C12"/>
    <mergeCell ref="D12:E12"/>
    <mergeCell ref="F12:G12"/>
    <mergeCell ref="B14:C14"/>
    <mergeCell ref="D14:E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8.7109375" style="0" customWidth="1"/>
    <col min="5" max="5" width="14.7109375" style="0" customWidth="1"/>
    <col min="6" max="16384" width="8.7109375" style="0" customWidth="1"/>
  </cols>
  <sheetData>
    <row r="3" spans="1:5" ht="15">
      <c r="A3" s="4" t="s">
        <v>1300</v>
      </c>
      <c r="E3" s="4" t="s">
        <v>1083</v>
      </c>
    </row>
    <row r="8" spans="2:5" ht="15">
      <c r="B8" s="2"/>
      <c r="C8" s="2"/>
      <c r="D8" s="2"/>
      <c r="E8" s="2"/>
    </row>
    <row r="10" ht="15">
      <c r="A10" t="s">
        <v>1301</v>
      </c>
    </row>
    <row r="11" spans="2:5" ht="15">
      <c r="B11" s="2"/>
      <c r="C11" s="2"/>
      <c r="D11" s="2"/>
      <c r="E11" s="2"/>
    </row>
  </sheetData>
  <sheetProtection selectLockedCells="1" selectUnlockedCells="1"/>
  <mergeCells count="4">
    <mergeCell ref="B8:C8"/>
    <mergeCell ref="D8:E8"/>
    <mergeCell ref="B11:C11"/>
    <mergeCell ref="D11:E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0.7109375" style="0" customWidth="1"/>
    <col min="6" max="16384" width="8.7109375" style="0" customWidth="1"/>
  </cols>
  <sheetData>
    <row r="3" spans="1:5" ht="15">
      <c r="A3" t="s">
        <v>1309</v>
      </c>
      <c r="C3" t="e">
        <f>#N/A</f>
        <v>#N/A</v>
      </c>
      <c r="E3" t="s">
        <v>1310</v>
      </c>
    </row>
    <row r="4" spans="2:5" ht="15">
      <c r="B4" s="2"/>
      <c r="C4" s="2"/>
      <c r="D4" s="2"/>
      <c r="E4" s="2"/>
    </row>
    <row r="5" spans="1:5" ht="15">
      <c r="A5" t="s">
        <v>1311</v>
      </c>
      <c r="C5" t="e">
        <f>#N/A</f>
        <v>#N/A</v>
      </c>
      <c r="E5" t="s">
        <v>1312</v>
      </c>
    </row>
    <row r="6" spans="2:5" ht="15">
      <c r="B6" s="2"/>
      <c r="C6" s="2"/>
      <c r="D6" s="2"/>
      <c r="E6" s="2"/>
    </row>
    <row r="7" spans="1:5" ht="15">
      <c r="A7" t="s">
        <v>1313</v>
      </c>
      <c r="C7" t="e">
        <f>#N/A</f>
        <v>#N/A</v>
      </c>
      <c r="E7" t="s">
        <v>1314</v>
      </c>
    </row>
  </sheetData>
  <sheetProtection selectLockedCells="1" selectUnlockedCells="1"/>
  <mergeCells count="4">
    <mergeCell ref="B4:C4"/>
    <mergeCell ref="D4:E4"/>
    <mergeCell ref="B6:C6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59.7109375" style="0" customWidth="1"/>
    <col min="6" max="16384" width="8.7109375" style="0" customWidth="1"/>
  </cols>
  <sheetData>
    <row r="2" spans="1:6" ht="15">
      <c r="A2" s="1" t="s">
        <v>1315</v>
      </c>
      <c r="B2" s="1"/>
      <c r="C2" s="1"/>
      <c r="D2" s="1"/>
      <c r="E2" s="1"/>
      <c r="F2" s="1"/>
    </row>
    <row r="5" spans="1:5" ht="15">
      <c r="A5" t="s">
        <v>1316</v>
      </c>
      <c r="C5" t="e">
        <f>#N/A</f>
        <v>#N/A</v>
      </c>
      <c r="E5" t="s">
        <v>1317</v>
      </c>
    </row>
    <row r="6" spans="2:5" ht="15">
      <c r="B6" s="2"/>
      <c r="C6" s="2"/>
      <c r="D6" s="2"/>
      <c r="E6" s="2"/>
    </row>
    <row r="7" spans="1:5" ht="15">
      <c r="A7" t="s">
        <v>1311</v>
      </c>
      <c r="C7" t="e">
        <f>#N/A</f>
        <v>#N/A</v>
      </c>
      <c r="E7" t="s">
        <v>1312</v>
      </c>
    </row>
    <row r="8" spans="2:5" ht="15">
      <c r="B8" s="2"/>
      <c r="C8" s="2"/>
      <c r="D8" s="2"/>
      <c r="E8" s="2"/>
    </row>
    <row r="9" spans="1:5" ht="15">
      <c r="A9" t="s">
        <v>1313</v>
      </c>
      <c r="C9" t="e">
        <f>#N/A</f>
        <v>#N/A</v>
      </c>
      <c r="E9" t="s">
        <v>1318</v>
      </c>
    </row>
  </sheetData>
  <sheetProtection selectLockedCells="1" selectUnlockedCells="1"/>
  <mergeCells count="5">
    <mergeCell ref="A2:F2"/>
    <mergeCell ref="B6:C6"/>
    <mergeCell ref="D6:E6"/>
    <mergeCell ref="B8:C8"/>
    <mergeCell ref="D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80.8515625" style="0" customWidth="1"/>
    <col min="6" max="16384" width="8.7109375" style="0" customWidth="1"/>
  </cols>
  <sheetData>
    <row r="3" spans="1:5" ht="15">
      <c r="A3" t="s">
        <v>1319</v>
      </c>
      <c r="C3" t="e">
        <f>#N/A</f>
        <v>#N/A</v>
      </c>
      <c r="E3" t="s">
        <v>1310</v>
      </c>
    </row>
    <row r="4" spans="2:5" ht="15">
      <c r="B4" s="2"/>
      <c r="C4" s="2"/>
      <c r="D4" s="2"/>
      <c r="E4" s="2"/>
    </row>
    <row r="5" spans="1:5" ht="15">
      <c r="A5" t="s">
        <v>1311</v>
      </c>
      <c r="C5" t="e">
        <f>#N/A</f>
        <v>#N/A</v>
      </c>
      <c r="E5" t="s">
        <v>1312</v>
      </c>
    </row>
    <row r="6" spans="2:5" ht="15">
      <c r="B6" s="2"/>
      <c r="C6" s="2"/>
      <c r="D6" s="2"/>
      <c r="E6" s="2"/>
    </row>
    <row r="7" spans="1:5" ht="39.75" customHeight="1">
      <c r="A7" t="s">
        <v>1313</v>
      </c>
      <c r="C7" t="e">
        <f>#N/A</f>
        <v>#N/A</v>
      </c>
      <c r="E7" s="12" t="s">
        <v>1320</v>
      </c>
    </row>
  </sheetData>
  <sheetProtection selectLockedCells="1" selectUnlockedCells="1"/>
  <mergeCells count="4">
    <mergeCell ref="B4:C4"/>
    <mergeCell ref="D4:E4"/>
    <mergeCell ref="B6:C6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112</v>
      </c>
      <c r="B2" s="1"/>
      <c r="C2" s="1"/>
      <c r="D2" s="1"/>
      <c r="E2" s="1"/>
      <c r="F2" s="1"/>
    </row>
    <row r="5" spans="3:7" ht="15">
      <c r="C5" s="1" t="s">
        <v>41</v>
      </c>
      <c r="D5" s="1"/>
      <c r="E5" s="1"/>
      <c r="F5" s="1"/>
      <c r="G5" s="1"/>
    </row>
    <row r="6" spans="3:7" ht="15">
      <c r="C6" s="4" t="s">
        <v>5</v>
      </c>
      <c r="E6" s="4" t="s">
        <v>113</v>
      </c>
      <c r="G6" s="4" t="s">
        <v>7</v>
      </c>
    </row>
    <row r="7" spans="1:7" ht="15">
      <c r="A7" t="s">
        <v>114</v>
      </c>
      <c r="C7" t="s">
        <v>115</v>
      </c>
      <c r="E7" t="s">
        <v>116</v>
      </c>
      <c r="G7" t="s">
        <v>117</v>
      </c>
    </row>
    <row r="8" spans="1:7" ht="15">
      <c r="A8" t="s">
        <v>118</v>
      </c>
      <c r="C8" t="s">
        <v>119</v>
      </c>
      <c r="E8" s="14">
        <v>6.1</v>
      </c>
      <c r="G8" t="s">
        <v>120</v>
      </c>
    </row>
    <row r="9" spans="1:7" ht="15">
      <c r="A9" t="s">
        <v>121</v>
      </c>
      <c r="C9" t="s">
        <v>33</v>
      </c>
      <c r="E9" t="s">
        <v>33</v>
      </c>
      <c r="G9" t="s">
        <v>33</v>
      </c>
    </row>
    <row r="10" spans="1:7" ht="15">
      <c r="A10" t="s">
        <v>122</v>
      </c>
      <c r="C10" t="s">
        <v>123</v>
      </c>
      <c r="E10" t="s">
        <v>124</v>
      </c>
      <c r="G10" t="s">
        <v>125</v>
      </c>
    </row>
  </sheetData>
  <sheetProtection selectLockedCells="1" selectUnlockedCells="1"/>
  <mergeCells count="2">
    <mergeCell ref="A2:F2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77.8515625" style="0" customWidth="1"/>
    <col min="6" max="16384" width="8.7109375" style="0" customWidth="1"/>
  </cols>
  <sheetData>
    <row r="2" spans="1:6" ht="15">
      <c r="A2" s="1" t="s">
        <v>1315</v>
      </c>
      <c r="B2" s="1"/>
      <c r="C2" s="1"/>
      <c r="D2" s="1"/>
      <c r="E2" s="1"/>
      <c r="F2" s="1"/>
    </row>
    <row r="5" spans="1:5" ht="15">
      <c r="A5" t="s">
        <v>1316</v>
      </c>
      <c r="C5" t="e">
        <f>#N/A</f>
        <v>#N/A</v>
      </c>
      <c r="E5" t="s">
        <v>1317</v>
      </c>
    </row>
    <row r="6" spans="2:5" ht="15">
      <c r="B6" s="2"/>
      <c r="C6" s="2"/>
      <c r="D6" s="2"/>
      <c r="E6" s="2"/>
    </row>
    <row r="7" spans="1:5" ht="15">
      <c r="A7" t="s">
        <v>1311</v>
      </c>
      <c r="C7" t="e">
        <f>#N/A</f>
        <v>#N/A</v>
      </c>
      <c r="E7" t="s">
        <v>1312</v>
      </c>
    </row>
    <row r="8" spans="2:5" ht="15">
      <c r="B8" s="2"/>
      <c r="C8" s="2"/>
      <c r="D8" s="2"/>
      <c r="E8" s="2"/>
    </row>
    <row r="9" spans="1:5" ht="39.75" customHeight="1">
      <c r="A9" t="s">
        <v>1321</v>
      </c>
      <c r="C9" t="e">
        <f>#N/A</f>
        <v>#N/A</v>
      </c>
      <c r="E9" s="12" t="s">
        <v>1322</v>
      </c>
    </row>
  </sheetData>
  <sheetProtection selectLockedCells="1" selectUnlockedCells="1"/>
  <mergeCells count="5">
    <mergeCell ref="A2:F2"/>
    <mergeCell ref="B6:C6"/>
    <mergeCell ref="D6:E6"/>
    <mergeCell ref="B8:C8"/>
    <mergeCell ref="D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spans="1:6" ht="15">
      <c r="A2" s="1" t="s">
        <v>1323</v>
      </c>
      <c r="B2" s="1"/>
      <c r="C2" s="1"/>
      <c r="D2" s="1"/>
      <c r="E2" s="1"/>
      <c r="F2" s="1"/>
    </row>
    <row r="5" spans="1:3" ht="15">
      <c r="A5" t="s">
        <v>1324</v>
      </c>
      <c r="C5" t="s">
        <v>1083</v>
      </c>
    </row>
    <row r="6" spans="2:3" ht="15">
      <c r="B6" s="2"/>
      <c r="C6" s="2"/>
    </row>
    <row r="7" ht="15">
      <c r="C7" t="s">
        <v>1325</v>
      </c>
    </row>
    <row r="8" spans="2:3" ht="15">
      <c r="B8" s="2"/>
      <c r="C8" s="2"/>
    </row>
    <row r="9" ht="15">
      <c r="C9" t="s">
        <v>1326</v>
      </c>
    </row>
    <row r="10" spans="2:3" ht="15">
      <c r="B10" s="2"/>
      <c r="C10" s="2"/>
    </row>
    <row r="11" spans="1:3" ht="15">
      <c r="A11" t="s">
        <v>1327</v>
      </c>
      <c r="C11" t="s">
        <v>1328</v>
      </c>
    </row>
    <row r="12" spans="2:3" ht="15">
      <c r="B12" s="2"/>
      <c r="C12" s="2"/>
    </row>
    <row r="13" ht="15">
      <c r="C13" t="s">
        <v>1329</v>
      </c>
    </row>
  </sheetData>
  <sheetProtection selectLockedCells="1" selectUnlockedCells="1"/>
  <mergeCells count="5">
    <mergeCell ref="A2:F2"/>
    <mergeCell ref="B6:C6"/>
    <mergeCell ref="B8:C8"/>
    <mergeCell ref="B10:C10"/>
    <mergeCell ref="B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spans="1:6" ht="15">
      <c r="A2" s="1" t="s">
        <v>1323</v>
      </c>
      <c r="B2" s="1"/>
      <c r="C2" s="1"/>
      <c r="D2" s="1"/>
      <c r="E2" s="1"/>
      <c r="F2" s="1"/>
    </row>
    <row r="5" spans="1:3" ht="15">
      <c r="A5" t="s">
        <v>1324</v>
      </c>
      <c r="C5" t="s">
        <v>1083</v>
      </c>
    </row>
    <row r="6" spans="2:3" ht="15">
      <c r="B6" s="2"/>
      <c r="C6" s="2"/>
    </row>
    <row r="7" ht="15">
      <c r="C7" t="s">
        <v>1325</v>
      </c>
    </row>
    <row r="8" spans="2:3" ht="15">
      <c r="B8" s="2"/>
      <c r="C8" s="2"/>
    </row>
    <row r="9" ht="15">
      <c r="C9" t="s">
        <v>1326</v>
      </c>
    </row>
    <row r="10" spans="2:3" ht="15">
      <c r="B10" s="2"/>
      <c r="C10" s="2"/>
    </row>
    <row r="11" spans="1:3" ht="15">
      <c r="A11" t="s">
        <v>1327</v>
      </c>
      <c r="C11" t="s">
        <v>1330</v>
      </c>
    </row>
    <row r="12" spans="2:3" ht="15">
      <c r="B12" s="2"/>
      <c r="C12" s="2"/>
    </row>
    <row r="13" ht="15">
      <c r="C13" t="s">
        <v>1331</v>
      </c>
    </row>
  </sheetData>
  <sheetProtection selectLockedCells="1" selectUnlockedCells="1"/>
  <mergeCells count="5">
    <mergeCell ref="A2:F2"/>
    <mergeCell ref="B6:C6"/>
    <mergeCell ref="B8:C8"/>
    <mergeCell ref="B10:C10"/>
    <mergeCell ref="B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spans="1:6" ht="15">
      <c r="A2" s="1" t="s">
        <v>1323</v>
      </c>
      <c r="B2" s="1"/>
      <c r="C2" s="1"/>
      <c r="D2" s="1"/>
      <c r="E2" s="1"/>
      <c r="F2" s="1"/>
    </row>
    <row r="5" spans="1:3" ht="15">
      <c r="A5" t="s">
        <v>1324</v>
      </c>
      <c r="C5" t="s">
        <v>1083</v>
      </c>
    </row>
    <row r="6" spans="2:3" ht="15">
      <c r="B6" s="2"/>
      <c r="C6" s="2"/>
    </row>
    <row r="7" ht="15">
      <c r="C7" t="s">
        <v>1325</v>
      </c>
    </row>
    <row r="8" spans="2:3" ht="15">
      <c r="B8" s="2"/>
      <c r="C8" s="2"/>
    </row>
    <row r="9" ht="15">
      <c r="C9" t="s">
        <v>1326</v>
      </c>
    </row>
    <row r="10" spans="2:3" ht="15">
      <c r="B10" s="2"/>
      <c r="C10" s="2"/>
    </row>
    <row r="11" spans="1:3" ht="15">
      <c r="A11" t="s">
        <v>1327</v>
      </c>
      <c r="C11" t="s">
        <v>1332</v>
      </c>
    </row>
    <row r="12" spans="2:3" ht="15">
      <c r="B12" s="2"/>
      <c r="C12" s="2"/>
    </row>
    <row r="13" ht="15">
      <c r="C13" t="s">
        <v>1333</v>
      </c>
    </row>
  </sheetData>
  <sheetProtection selectLockedCells="1" selectUnlockedCells="1"/>
  <mergeCells count="5">
    <mergeCell ref="A2:F2"/>
    <mergeCell ref="B6:C6"/>
    <mergeCell ref="B8:C8"/>
    <mergeCell ref="B10:C10"/>
    <mergeCell ref="B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44.7109375" style="0" customWidth="1"/>
    <col min="4" max="16384" width="8.7109375" style="0" customWidth="1"/>
  </cols>
  <sheetData>
    <row r="2" spans="1:6" ht="15">
      <c r="A2" s="1" t="s">
        <v>1323</v>
      </c>
      <c r="B2" s="1"/>
      <c r="C2" s="1"/>
      <c r="D2" s="1"/>
      <c r="E2" s="1"/>
      <c r="F2" s="1"/>
    </row>
    <row r="5" spans="1:3" ht="15">
      <c r="A5" t="s">
        <v>1324</v>
      </c>
      <c r="C5" t="s">
        <v>1083</v>
      </c>
    </row>
    <row r="6" spans="2:3" ht="15">
      <c r="B6" s="2"/>
      <c r="C6" s="2"/>
    </row>
    <row r="7" ht="15">
      <c r="C7" t="s">
        <v>1328</v>
      </c>
    </row>
    <row r="8" spans="2:3" ht="15">
      <c r="B8" s="2"/>
      <c r="C8" s="2"/>
    </row>
    <row r="9" ht="15">
      <c r="C9" t="s">
        <v>1334</v>
      </c>
    </row>
    <row r="10" spans="2:3" ht="15">
      <c r="B10" s="2"/>
      <c r="C10" s="2"/>
    </row>
    <row r="11" spans="1:3" ht="15">
      <c r="A11" t="s">
        <v>1327</v>
      </c>
      <c r="C11" t="s">
        <v>1325</v>
      </c>
    </row>
    <row r="12" spans="2:3" ht="15">
      <c r="B12" s="2"/>
      <c r="C12" s="2"/>
    </row>
    <row r="13" ht="15">
      <c r="C13" t="s">
        <v>1326</v>
      </c>
    </row>
  </sheetData>
  <sheetProtection selectLockedCells="1" selectUnlockedCells="1"/>
  <mergeCells count="5">
    <mergeCell ref="A2:F2"/>
    <mergeCell ref="B6:C6"/>
    <mergeCell ref="B8:C8"/>
    <mergeCell ref="B10:C10"/>
    <mergeCell ref="B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B3:C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9.7109375" style="0" customWidth="1"/>
    <col min="3" max="3" width="10.7109375" style="0" customWidth="1"/>
    <col min="4" max="16384" width="8.7109375" style="0" customWidth="1"/>
  </cols>
  <sheetData>
    <row r="3" ht="15">
      <c r="C3" t="s">
        <v>1335</v>
      </c>
    </row>
    <row r="4" spans="2:3" ht="15">
      <c r="B4" s="2"/>
      <c r="C4" s="2"/>
    </row>
    <row r="6" ht="15">
      <c r="B6" t="s">
        <v>1336</v>
      </c>
    </row>
  </sheetData>
  <sheetProtection selectLockedCells="1" selectUnlockedCells="1"/>
  <mergeCells count="1"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 customHeight="1">
      <c r="A2" s="3" t="s">
        <v>1337</v>
      </c>
      <c r="B2" s="3"/>
      <c r="C2" s="3"/>
      <c r="D2" s="3"/>
      <c r="E2" s="3"/>
      <c r="F2" s="3"/>
    </row>
    <row r="5" spans="1:5" ht="15">
      <c r="A5" t="s">
        <v>1324</v>
      </c>
      <c r="C5" s="2" t="s">
        <v>1083</v>
      </c>
      <c r="D5" s="2"/>
      <c r="E5" s="2"/>
    </row>
    <row r="6" spans="2:5" ht="15">
      <c r="B6" s="2"/>
      <c r="C6" s="2"/>
      <c r="D6" s="2"/>
      <c r="E6" s="2"/>
    </row>
    <row r="7" spans="3:5" ht="15">
      <c r="C7" t="s">
        <v>988</v>
      </c>
      <c r="E7" s="4"/>
    </row>
    <row r="8" spans="2:5" ht="15">
      <c r="B8" s="2"/>
      <c r="C8" s="2"/>
      <c r="D8" s="2"/>
      <c r="E8" s="2"/>
    </row>
    <row r="9" spans="3:5" ht="15">
      <c r="C9" t="s">
        <v>984</v>
      </c>
      <c r="E9" s="4"/>
    </row>
    <row r="10" spans="2:5" ht="15">
      <c r="B10" s="2"/>
      <c r="C10" s="2"/>
      <c r="D10" s="2"/>
      <c r="E10" s="2"/>
    </row>
    <row r="11" spans="3:5" ht="15">
      <c r="C11" t="s">
        <v>985</v>
      </c>
      <c r="E11" s="4"/>
    </row>
    <row r="12" spans="2:5" ht="15">
      <c r="B12" s="2"/>
      <c r="C12" s="2"/>
      <c r="D12" s="2"/>
      <c r="E12" s="2"/>
    </row>
    <row r="13" spans="1:5" ht="15">
      <c r="A13" t="s">
        <v>1338</v>
      </c>
      <c r="C13" t="s">
        <v>988</v>
      </c>
      <c r="E13" s="4"/>
    </row>
    <row r="14" spans="2:5" ht="15">
      <c r="B14" s="2"/>
      <c r="C14" s="2"/>
      <c r="D14" s="2"/>
      <c r="E14" s="2"/>
    </row>
    <row r="15" spans="3:5" ht="15">
      <c r="C15" t="s">
        <v>984</v>
      </c>
      <c r="E15" s="4"/>
    </row>
  </sheetData>
  <sheetProtection selectLockedCells="1" selectUnlockedCells="1"/>
  <mergeCells count="12">
    <mergeCell ref="A2:F2"/>
    <mergeCell ref="C5:E5"/>
    <mergeCell ref="B6:C6"/>
    <mergeCell ref="D6:E6"/>
    <mergeCell ref="B8:C8"/>
    <mergeCell ref="D8:E8"/>
    <mergeCell ref="B10:C10"/>
    <mergeCell ref="D10:E10"/>
    <mergeCell ref="B12:C12"/>
    <mergeCell ref="D12:E12"/>
    <mergeCell ref="B14:C14"/>
    <mergeCell ref="D14:E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6" ht="15">
      <c r="A2" s="1" t="s">
        <v>1339</v>
      </c>
      <c r="B2" s="1"/>
      <c r="C2" s="1"/>
      <c r="D2" s="1"/>
      <c r="E2" s="1"/>
      <c r="F2" s="1"/>
    </row>
    <row r="5" spans="1:3" ht="15">
      <c r="A5" t="s">
        <v>1340</v>
      </c>
      <c r="C5" t="s">
        <v>1341</v>
      </c>
    </row>
    <row r="6" spans="2:3" ht="15">
      <c r="B6" s="2"/>
      <c r="C6" s="2"/>
    </row>
    <row r="7" spans="1:3" ht="15">
      <c r="A7" t="s">
        <v>1342</v>
      </c>
      <c r="C7" t="s">
        <v>1343</v>
      </c>
    </row>
    <row r="8" spans="2:3" ht="15">
      <c r="B8" s="2"/>
      <c r="C8" s="2"/>
    </row>
    <row r="9" spans="1:3" ht="15">
      <c r="A9" t="s">
        <v>1344</v>
      </c>
      <c r="C9" t="s">
        <v>1345</v>
      </c>
    </row>
    <row r="10" spans="2:3" ht="15">
      <c r="B10" s="2"/>
      <c r="C10" s="2"/>
    </row>
    <row r="11" spans="1:3" ht="15">
      <c r="A11" t="s">
        <v>1346</v>
      </c>
      <c r="C11" t="s">
        <v>1347</v>
      </c>
    </row>
    <row r="12" spans="2:3" ht="15">
      <c r="B12" s="2"/>
      <c r="C12" s="2"/>
    </row>
    <row r="13" spans="1:3" ht="15">
      <c r="A13" t="s">
        <v>1348</v>
      </c>
      <c r="C13" t="s">
        <v>1347</v>
      </c>
    </row>
    <row r="14" spans="2:3" ht="15">
      <c r="B14" s="2"/>
      <c r="C14" s="2"/>
    </row>
    <row r="15" spans="1:3" ht="15">
      <c r="A15" t="s">
        <v>1349</v>
      </c>
      <c r="C15" t="s">
        <v>1350</v>
      </c>
    </row>
    <row r="16" spans="2:3" ht="15">
      <c r="B16" s="2"/>
      <c r="C16" s="2"/>
    </row>
    <row r="17" spans="1:3" ht="15">
      <c r="A17" t="s">
        <v>1351</v>
      </c>
      <c r="C17" t="s">
        <v>1352</v>
      </c>
    </row>
    <row r="18" spans="2:3" ht="15">
      <c r="B18" s="2"/>
      <c r="C18" s="2"/>
    </row>
    <row r="19" spans="1:3" ht="15">
      <c r="A19" t="s">
        <v>1353</v>
      </c>
      <c r="C19" t="s">
        <v>1352</v>
      </c>
    </row>
    <row r="20" spans="2:3" ht="15">
      <c r="B20" s="2"/>
      <c r="C20" s="2"/>
    </row>
    <row r="21" spans="1:3" ht="15">
      <c r="A21" t="s">
        <v>1354</v>
      </c>
      <c r="C21" t="s">
        <v>1355</v>
      </c>
    </row>
    <row r="22" spans="2:3" ht="15">
      <c r="B22" s="2"/>
      <c r="C22" s="2"/>
    </row>
    <row r="23" spans="1:3" ht="15">
      <c r="A23" t="s">
        <v>1356</v>
      </c>
      <c r="C23" t="s">
        <v>1357</v>
      </c>
    </row>
    <row r="24" spans="2:3" ht="15">
      <c r="B24" s="2"/>
      <c r="C24" s="2"/>
    </row>
    <row r="25" spans="1:3" ht="15">
      <c r="A25" t="s">
        <v>1358</v>
      </c>
      <c r="C25" t="s">
        <v>1359</v>
      </c>
    </row>
    <row r="26" spans="2:3" ht="15">
      <c r="B26" s="2"/>
      <c r="C26" s="2"/>
    </row>
    <row r="27" spans="1:3" ht="15">
      <c r="A27" t="s">
        <v>1360</v>
      </c>
      <c r="C27" t="s">
        <v>1361</v>
      </c>
    </row>
    <row r="28" spans="2:3" ht="15">
      <c r="B28" s="2"/>
      <c r="C28" s="2"/>
    </row>
    <row r="29" spans="1:3" ht="15">
      <c r="A29" t="s">
        <v>1362</v>
      </c>
      <c r="C29" t="s">
        <v>1363</v>
      </c>
    </row>
  </sheetData>
  <sheetProtection selectLockedCells="1" selectUnlockedCells="1"/>
  <mergeCells count="13">
    <mergeCell ref="A2:F2"/>
    <mergeCell ref="B6:C6"/>
    <mergeCell ref="B8:C8"/>
    <mergeCell ref="B10:C10"/>
    <mergeCell ref="B12:C12"/>
    <mergeCell ref="B14:C14"/>
    <mergeCell ref="B16:C16"/>
    <mergeCell ref="B18:C18"/>
    <mergeCell ref="B20:C20"/>
    <mergeCell ref="B22:C22"/>
    <mergeCell ref="B24:C24"/>
    <mergeCell ref="B26:C26"/>
    <mergeCell ref="B28:C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A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16384" width="8.7109375" style="0" customWidth="1"/>
  </cols>
  <sheetData>
    <row r="3" ht="15">
      <c r="A3" t="s">
        <v>1364</v>
      </c>
    </row>
    <row r="5" ht="15">
      <c r="A5" t="s">
        <v>1365</v>
      </c>
    </row>
    <row r="7" ht="15">
      <c r="A7" t="s">
        <v>1366</v>
      </c>
    </row>
    <row r="8" ht="15">
      <c r="A8" t="s">
        <v>1367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3" spans="1:9" ht="39.75" customHeight="1">
      <c r="A3" s="4" t="s">
        <v>126</v>
      </c>
      <c r="C3" s="11" t="s">
        <v>127</v>
      </c>
      <c r="E3" s="3" t="s">
        <v>128</v>
      </c>
      <c r="F3" s="3"/>
      <c r="H3" s="3" t="s">
        <v>129</v>
      </c>
      <c r="I3" s="3"/>
    </row>
    <row r="4" spans="1:9" ht="15">
      <c r="A4" t="s">
        <v>130</v>
      </c>
      <c r="C4" s="6">
        <v>3536644</v>
      </c>
      <c r="E4" s="10">
        <v>6.92</v>
      </c>
      <c r="F4" s="10"/>
      <c r="H4" s="10">
        <v>7.47</v>
      </c>
      <c r="I4" s="10"/>
    </row>
    <row r="5" spans="1:9" ht="15">
      <c r="A5" t="s">
        <v>131</v>
      </c>
      <c r="C5" s="6">
        <v>2229510</v>
      </c>
      <c r="F5" s="14">
        <v>6.19</v>
      </c>
      <c r="I5" s="14">
        <v>7.47</v>
      </c>
    </row>
    <row r="6" spans="1:9" ht="15">
      <c r="A6" t="s">
        <v>132</v>
      </c>
      <c r="C6" s="6">
        <v>902500</v>
      </c>
      <c r="F6" s="14">
        <v>6.47</v>
      </c>
      <c r="I6" s="14">
        <v>7.47</v>
      </c>
    </row>
    <row r="7" spans="1:9" ht="15">
      <c r="A7" t="s">
        <v>133</v>
      </c>
      <c r="C7" s="6">
        <v>563475</v>
      </c>
      <c r="F7" s="14">
        <v>6.32</v>
      </c>
      <c r="I7" s="14">
        <v>7.47</v>
      </c>
    </row>
    <row r="8" spans="1:9" ht="15">
      <c r="A8" t="s">
        <v>134</v>
      </c>
      <c r="C8" s="6">
        <v>3167218</v>
      </c>
      <c r="F8" s="14">
        <v>6.61</v>
      </c>
      <c r="I8" s="14">
        <v>7.47</v>
      </c>
    </row>
    <row r="9" spans="1:9" ht="15">
      <c r="A9" t="s">
        <v>135</v>
      </c>
      <c r="C9" s="6">
        <v>336975</v>
      </c>
      <c r="F9" s="14">
        <v>7.25</v>
      </c>
      <c r="I9" s="14">
        <v>7.68</v>
      </c>
    </row>
    <row r="10" spans="1:9" ht="15">
      <c r="A10" t="s">
        <v>136</v>
      </c>
      <c r="C10" s="6">
        <v>295465</v>
      </c>
      <c r="F10" s="14">
        <v>9.05</v>
      </c>
      <c r="I10" s="14">
        <v>9.3</v>
      </c>
    </row>
  </sheetData>
  <sheetProtection selectLockedCells="1" selectUnlockedCells="1"/>
  <mergeCells count="4">
    <mergeCell ref="E3:F3"/>
    <mergeCell ref="H3:I3"/>
    <mergeCell ref="E4:F4"/>
    <mergeCell ref="H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4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16384" width="8.7109375" style="0" customWidth="1"/>
  </cols>
  <sheetData>
    <row r="2" spans="1:6" ht="15" customHeight="1">
      <c r="A2" s="3" t="s">
        <v>137</v>
      </c>
      <c r="B2" s="3"/>
      <c r="C2" s="3"/>
      <c r="D2" s="3"/>
      <c r="E2" s="3"/>
      <c r="F2" s="3"/>
    </row>
    <row r="5" spans="3:19" ht="15">
      <c r="C5" s="2"/>
      <c r="D5" s="2"/>
      <c r="G5" s="2"/>
      <c r="H5" s="2"/>
      <c r="K5" s="2"/>
      <c r="L5" s="2"/>
      <c r="N5" s="1" t="s">
        <v>1</v>
      </c>
      <c r="O5" s="1"/>
      <c r="P5" s="1"/>
      <c r="Q5" s="1"/>
      <c r="R5" s="1"/>
      <c r="S5" s="1"/>
    </row>
    <row r="6" spans="3:19" ht="39.75" customHeight="1"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N6" s="3" t="s">
        <v>3</v>
      </c>
      <c r="O6" s="3"/>
      <c r="R6" s="3" t="s">
        <v>4</v>
      </c>
      <c r="S6" s="3"/>
    </row>
    <row r="7" spans="3:12" ht="15">
      <c r="C7" s="1" t="s">
        <v>5</v>
      </c>
      <c r="D7" s="1"/>
      <c r="G7" s="1" t="s">
        <v>6</v>
      </c>
      <c r="H7" s="1"/>
      <c r="K7" s="1" t="s">
        <v>7</v>
      </c>
      <c r="L7" s="1"/>
    </row>
    <row r="8" spans="3:19" ht="15">
      <c r="C8" s="1" t="s">
        <v>42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15">
      <c r="A9" s="4" t="s">
        <v>9</v>
      </c>
    </row>
    <row r="10" ht="15">
      <c r="A10" t="s">
        <v>10</v>
      </c>
    </row>
    <row r="11" spans="1:19" ht="15">
      <c r="A11" t="s">
        <v>11</v>
      </c>
      <c r="C11" s="5">
        <v>59469</v>
      </c>
      <c r="D11" s="5"/>
      <c r="G11" s="5">
        <v>70131</v>
      </c>
      <c r="H11" s="5"/>
      <c r="K11" s="5">
        <v>94587</v>
      </c>
      <c r="L11" s="5"/>
      <c r="N11" s="5">
        <v>44779</v>
      </c>
      <c r="O11" s="5"/>
      <c r="R11" s="5">
        <v>43777</v>
      </c>
      <c r="S11" s="5"/>
    </row>
    <row r="12" spans="1:19" ht="15">
      <c r="A12" t="s">
        <v>12</v>
      </c>
      <c r="D12" s="6">
        <v>39590</v>
      </c>
      <c r="H12" s="6">
        <v>74152</v>
      </c>
      <c r="L12" s="6">
        <v>105292</v>
      </c>
      <c r="O12" s="6">
        <v>47767</v>
      </c>
      <c r="S12" s="6">
        <v>65046</v>
      </c>
    </row>
    <row r="13" spans="1:19" ht="15">
      <c r="A13" t="s">
        <v>13</v>
      </c>
      <c r="D13" s="6">
        <v>24407</v>
      </c>
      <c r="H13" s="6">
        <v>11083</v>
      </c>
      <c r="L13" s="6">
        <v>11912</v>
      </c>
      <c r="O13" s="6">
        <v>5765</v>
      </c>
      <c r="S13" s="6">
        <v>6716</v>
      </c>
    </row>
    <row r="15" spans="1:19" ht="15">
      <c r="A15" s="4" t="s">
        <v>14</v>
      </c>
      <c r="D15" s="6">
        <v>123466</v>
      </c>
      <c r="H15" s="6">
        <v>155366</v>
      </c>
      <c r="L15" s="6">
        <v>211791</v>
      </c>
      <c r="O15" s="6">
        <v>98311</v>
      </c>
      <c r="S15" s="6">
        <v>115539</v>
      </c>
    </row>
    <row r="17" ht="15">
      <c r="A17" t="s">
        <v>15</v>
      </c>
    </row>
    <row r="18" spans="1:19" ht="15">
      <c r="A18" t="s">
        <v>11</v>
      </c>
      <c r="D18" s="6">
        <v>24166</v>
      </c>
      <c r="H18" s="6">
        <v>35948</v>
      </c>
      <c r="L18" s="6">
        <v>41397</v>
      </c>
      <c r="O18" s="6">
        <v>19791</v>
      </c>
      <c r="S18" s="6">
        <v>18621</v>
      </c>
    </row>
    <row r="19" spans="1:19" ht="15">
      <c r="A19" t="s">
        <v>12</v>
      </c>
      <c r="D19" s="6">
        <v>9496</v>
      </c>
      <c r="H19" s="6">
        <v>15941</v>
      </c>
      <c r="L19" s="6">
        <v>19441</v>
      </c>
      <c r="O19" s="6">
        <v>9767</v>
      </c>
      <c r="S19" s="6">
        <v>10405</v>
      </c>
    </row>
    <row r="20" spans="1:19" ht="15">
      <c r="A20" t="s">
        <v>13</v>
      </c>
      <c r="D20" s="6">
        <v>7302</v>
      </c>
      <c r="H20" s="6">
        <v>4763</v>
      </c>
      <c r="L20" s="6">
        <v>4634</v>
      </c>
      <c r="O20" s="6">
        <v>2220</v>
      </c>
      <c r="S20" s="6">
        <v>2607</v>
      </c>
    </row>
    <row r="22" spans="1:19" ht="15">
      <c r="A22" s="4" t="s">
        <v>18</v>
      </c>
      <c r="D22" s="6">
        <v>40964</v>
      </c>
      <c r="H22" s="6">
        <v>56652</v>
      </c>
      <c r="L22" s="6">
        <v>65472</v>
      </c>
      <c r="O22" s="6">
        <v>31778</v>
      </c>
      <c r="S22" s="6">
        <v>31633</v>
      </c>
    </row>
    <row r="24" ht="15">
      <c r="A24" t="s">
        <v>19</v>
      </c>
    </row>
    <row r="25" spans="1:19" ht="15">
      <c r="A25" t="s">
        <v>11</v>
      </c>
      <c r="D25" s="6">
        <v>35303</v>
      </c>
      <c r="H25" s="6">
        <v>34183</v>
      </c>
      <c r="L25" s="6">
        <v>53190</v>
      </c>
      <c r="O25" s="6">
        <v>24988</v>
      </c>
      <c r="S25" s="6">
        <v>25156</v>
      </c>
    </row>
    <row r="26" spans="1:19" ht="15">
      <c r="A26" t="s">
        <v>12</v>
      </c>
      <c r="D26" s="6">
        <v>30094</v>
      </c>
      <c r="H26" s="6">
        <v>58211</v>
      </c>
      <c r="L26" s="6">
        <v>85851</v>
      </c>
      <c r="O26" s="6">
        <v>38000</v>
      </c>
      <c r="S26" s="6">
        <v>54641</v>
      </c>
    </row>
    <row r="27" spans="1:19" ht="15">
      <c r="A27" t="s">
        <v>13</v>
      </c>
      <c r="D27" s="6">
        <v>17105</v>
      </c>
      <c r="H27" s="6">
        <v>6320</v>
      </c>
      <c r="L27" s="6">
        <v>7278</v>
      </c>
      <c r="O27" s="6">
        <v>3545</v>
      </c>
      <c r="S27" s="6">
        <v>4109</v>
      </c>
    </row>
    <row r="29" spans="1:19" ht="15">
      <c r="A29" s="4" t="s">
        <v>20</v>
      </c>
      <c r="D29" s="6">
        <v>82502</v>
      </c>
      <c r="H29" s="6">
        <v>98714</v>
      </c>
      <c r="L29" s="6">
        <v>146319</v>
      </c>
      <c r="O29" s="6">
        <v>66533</v>
      </c>
      <c r="S29" s="6">
        <v>83906</v>
      </c>
    </row>
    <row r="31" ht="15">
      <c r="A31" t="s">
        <v>21</v>
      </c>
    </row>
    <row r="32" spans="1:19" ht="15">
      <c r="A32" t="s">
        <v>45</v>
      </c>
      <c r="D32" s="6">
        <v>21446</v>
      </c>
      <c r="H32" s="6">
        <v>27588</v>
      </c>
      <c r="L32" s="6">
        <v>37035</v>
      </c>
      <c r="O32" s="6">
        <v>18229</v>
      </c>
      <c r="S32" s="6">
        <v>20410</v>
      </c>
    </row>
    <row r="33" spans="1:19" ht="15">
      <c r="A33" t="s">
        <v>46</v>
      </c>
      <c r="D33" s="6">
        <v>54056</v>
      </c>
      <c r="H33" s="6">
        <v>72159</v>
      </c>
      <c r="L33" s="6">
        <v>87717</v>
      </c>
      <c r="O33" s="6">
        <v>44466</v>
      </c>
      <c r="S33" s="6">
        <v>46104</v>
      </c>
    </row>
    <row r="34" spans="1:19" ht="15">
      <c r="A34" t="s">
        <v>47</v>
      </c>
      <c r="D34" s="6">
        <v>12997</v>
      </c>
      <c r="H34" s="6">
        <v>20544</v>
      </c>
      <c r="L34" s="6">
        <v>16640</v>
      </c>
      <c r="O34" s="6">
        <v>8404</v>
      </c>
      <c r="S34" s="6">
        <v>9188</v>
      </c>
    </row>
    <row r="36" spans="1:19" ht="15">
      <c r="A36" s="4" t="s">
        <v>25</v>
      </c>
      <c r="D36" s="6">
        <v>88499</v>
      </c>
      <c r="H36" s="6">
        <v>120291</v>
      </c>
      <c r="L36" s="6">
        <v>141392</v>
      </c>
      <c r="O36" s="6">
        <v>71099</v>
      </c>
      <c r="S36" s="6">
        <v>75702</v>
      </c>
    </row>
    <row r="38" spans="1:19" ht="15">
      <c r="A38" t="s">
        <v>26</v>
      </c>
      <c r="D38" s="7">
        <v>-5997</v>
      </c>
      <c r="H38" s="7">
        <v>-21577</v>
      </c>
      <c r="L38" s="6">
        <v>4927</v>
      </c>
      <c r="O38" s="7">
        <v>-4566</v>
      </c>
      <c r="S38" s="6">
        <v>8204</v>
      </c>
    </row>
    <row r="39" spans="2:19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t="s">
        <v>27</v>
      </c>
      <c r="D40" s="6">
        <v>2376</v>
      </c>
      <c r="H40" s="6">
        <v>3507</v>
      </c>
      <c r="L40" s="6">
        <v>2614</v>
      </c>
      <c r="O40" s="6">
        <v>1277</v>
      </c>
      <c r="S40" s="6">
        <v>1249</v>
      </c>
    </row>
    <row r="41" spans="1:19" ht="15">
      <c r="A41" t="s">
        <v>28</v>
      </c>
      <c r="D41" s="7">
        <v>-503</v>
      </c>
      <c r="H41" s="7">
        <v>-1991</v>
      </c>
      <c r="L41" s="6">
        <v>1710</v>
      </c>
      <c r="O41" s="7">
        <v>-704</v>
      </c>
      <c r="S41" s="6">
        <v>212</v>
      </c>
    </row>
    <row r="43" spans="1:19" ht="15">
      <c r="A43" t="s">
        <v>29</v>
      </c>
      <c r="D43" s="7">
        <v>-4124</v>
      </c>
      <c r="H43" s="7">
        <v>-20061</v>
      </c>
      <c r="L43" s="6">
        <v>9251</v>
      </c>
      <c r="O43" s="7">
        <v>-3993</v>
      </c>
      <c r="S43" s="6">
        <v>9665</v>
      </c>
    </row>
    <row r="44" spans="2:19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t="s">
        <v>30</v>
      </c>
      <c r="D45" s="6">
        <v>1220</v>
      </c>
      <c r="H45" s="6">
        <v>1781</v>
      </c>
      <c r="L45" s="6">
        <v>1888</v>
      </c>
      <c r="O45" s="6">
        <v>1094</v>
      </c>
      <c r="S45" s="6">
        <v>1315</v>
      </c>
    </row>
    <row r="47" spans="1:19" ht="15">
      <c r="A47" t="s">
        <v>31</v>
      </c>
      <c r="C47" s="8">
        <v>-5344</v>
      </c>
      <c r="D47" s="8"/>
      <c r="G47" s="8">
        <v>-21842</v>
      </c>
      <c r="H47" s="8"/>
      <c r="K47" s="5">
        <v>7363</v>
      </c>
      <c r="L47" s="5"/>
      <c r="N47" s="8">
        <v>-5087</v>
      </c>
      <c r="O47" s="8"/>
      <c r="R47" s="5">
        <v>8350</v>
      </c>
      <c r="S47" s="5"/>
    </row>
  </sheetData>
  <sheetProtection selectLockedCells="1" selectUnlockedCells="1"/>
  <mergeCells count="32">
    <mergeCell ref="A2:F2"/>
    <mergeCell ref="C5:D5"/>
    <mergeCell ref="G5:H5"/>
    <mergeCell ref="K5:L5"/>
    <mergeCell ref="N5:S5"/>
    <mergeCell ref="C6:L6"/>
    <mergeCell ref="N6:O6"/>
    <mergeCell ref="R6:S6"/>
    <mergeCell ref="C7:D7"/>
    <mergeCell ref="G7:H7"/>
    <mergeCell ref="K7:L7"/>
    <mergeCell ref="C8:S8"/>
    <mergeCell ref="C11:D11"/>
    <mergeCell ref="G11:H11"/>
    <mergeCell ref="K11:L11"/>
    <mergeCell ref="N11:O11"/>
    <mergeCell ref="R11:S11"/>
    <mergeCell ref="B39:E39"/>
    <mergeCell ref="F39:I39"/>
    <mergeCell ref="J39:L39"/>
    <mergeCell ref="M39:P39"/>
    <mergeCell ref="Q39:S39"/>
    <mergeCell ref="B44:E44"/>
    <mergeCell ref="F44:I44"/>
    <mergeCell ref="J44:L44"/>
    <mergeCell ref="M44:P44"/>
    <mergeCell ref="Q44:S44"/>
    <mergeCell ref="C47:D47"/>
    <mergeCell ref="G47:H47"/>
    <mergeCell ref="K47:L47"/>
    <mergeCell ref="N47:O47"/>
    <mergeCell ref="R47:S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P3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6.7109375" style="0" customWidth="1"/>
    <col min="4" max="4" width="2.7109375" style="0" customWidth="1"/>
    <col min="5" max="5" width="8.7109375" style="0" customWidth="1"/>
    <col min="6" max="6" width="6.7109375" style="0" customWidth="1"/>
    <col min="7" max="7" width="2.7109375" style="0" customWidth="1"/>
    <col min="8" max="8" width="8.7109375" style="0" customWidth="1"/>
    <col min="9" max="9" width="17.7109375" style="0" customWidth="1"/>
    <col min="10" max="11" width="8.7109375" style="0" customWidth="1"/>
    <col min="12" max="12" width="13.7109375" style="0" customWidth="1"/>
    <col min="13" max="13" width="2.7109375" style="0" customWidth="1"/>
    <col min="14" max="14" width="8.7109375" style="0" customWidth="1"/>
    <col min="15" max="15" width="13.7109375" style="0" customWidth="1"/>
    <col min="16" max="16384" width="8.7109375" style="0" customWidth="1"/>
  </cols>
  <sheetData>
    <row r="3" spans="12:15" ht="15">
      <c r="L3" s="1" t="s">
        <v>1</v>
      </c>
      <c r="M3" s="1"/>
      <c r="N3" s="1"/>
      <c r="O3" s="1"/>
    </row>
    <row r="4" spans="3:15" ht="39.75" customHeight="1">
      <c r="C4" s="1" t="s">
        <v>41</v>
      </c>
      <c r="D4" s="1"/>
      <c r="E4" s="1"/>
      <c r="F4" s="1"/>
      <c r="G4" s="1"/>
      <c r="H4" s="1"/>
      <c r="I4" s="1"/>
      <c r="L4" s="11" t="s">
        <v>3</v>
      </c>
      <c r="O4" s="11" t="s">
        <v>4</v>
      </c>
    </row>
    <row r="5" spans="3:9" ht="15">
      <c r="C5" s="4" t="s">
        <v>5</v>
      </c>
      <c r="F5" s="4" t="s">
        <v>6</v>
      </c>
      <c r="I5" s="4" t="s">
        <v>7</v>
      </c>
    </row>
    <row r="6" ht="15">
      <c r="I6" s="4" t="s">
        <v>138</v>
      </c>
    </row>
    <row r="7" ht="15">
      <c r="A7" t="s">
        <v>10</v>
      </c>
    </row>
    <row r="8" spans="1:15" ht="15">
      <c r="A8" t="s">
        <v>11</v>
      </c>
      <c r="C8" t="s">
        <v>139</v>
      </c>
      <c r="F8" t="s">
        <v>140</v>
      </c>
      <c r="I8" t="s">
        <v>141</v>
      </c>
      <c r="L8" t="s">
        <v>142</v>
      </c>
      <c r="O8" t="s">
        <v>143</v>
      </c>
    </row>
    <row r="9" spans="1:15" ht="15">
      <c r="A9" t="s">
        <v>12</v>
      </c>
      <c r="C9" t="s">
        <v>144</v>
      </c>
      <c r="F9" t="s">
        <v>145</v>
      </c>
      <c r="I9" t="s">
        <v>146</v>
      </c>
      <c r="L9" t="s">
        <v>147</v>
      </c>
      <c r="O9" t="s">
        <v>148</v>
      </c>
    </row>
    <row r="10" spans="1:15" ht="15">
      <c r="A10" t="s">
        <v>13</v>
      </c>
      <c r="C10" t="s">
        <v>149</v>
      </c>
      <c r="F10" t="s">
        <v>150</v>
      </c>
      <c r="I10" t="s">
        <v>151</v>
      </c>
      <c r="L10" t="s">
        <v>152</v>
      </c>
      <c r="O10" t="s">
        <v>153</v>
      </c>
    </row>
    <row r="12" spans="1:15" ht="15">
      <c r="A12" s="4" t="s">
        <v>14</v>
      </c>
      <c r="C12" t="s">
        <v>154</v>
      </c>
      <c r="F12" t="s">
        <v>154</v>
      </c>
      <c r="I12" t="s">
        <v>154</v>
      </c>
      <c r="L12" t="s">
        <v>154</v>
      </c>
      <c r="O12" t="s">
        <v>154</v>
      </c>
    </row>
    <row r="14" spans="1:15" ht="15">
      <c r="A14" s="4" t="s">
        <v>99</v>
      </c>
      <c r="C14" t="s">
        <v>155</v>
      </c>
      <c r="F14" t="s">
        <v>156</v>
      </c>
      <c r="I14" t="s">
        <v>157</v>
      </c>
      <c r="L14" t="s">
        <v>158</v>
      </c>
      <c r="O14" t="s">
        <v>159</v>
      </c>
    </row>
    <row r="15" spans="2:16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5" ht="15">
      <c r="A16" s="4" t="s">
        <v>20</v>
      </c>
      <c r="C16" t="s">
        <v>67</v>
      </c>
      <c r="F16" t="s">
        <v>68</v>
      </c>
      <c r="I16" t="s">
        <v>69</v>
      </c>
      <c r="L16" t="s">
        <v>70</v>
      </c>
      <c r="O16" t="s">
        <v>71</v>
      </c>
    </row>
    <row r="17" spans="2:16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ht="15">
      <c r="A18" t="s">
        <v>21</v>
      </c>
    </row>
    <row r="19" spans="1:15" ht="15">
      <c r="A19" t="s">
        <v>45</v>
      </c>
      <c r="C19" t="s">
        <v>160</v>
      </c>
      <c r="F19" t="s">
        <v>161</v>
      </c>
      <c r="I19" t="s">
        <v>162</v>
      </c>
      <c r="L19" t="s">
        <v>163</v>
      </c>
      <c r="O19" t="s">
        <v>164</v>
      </c>
    </row>
    <row r="20" spans="1:15" ht="15">
      <c r="A20" t="s">
        <v>46</v>
      </c>
      <c r="C20" t="s">
        <v>165</v>
      </c>
      <c r="F20" t="s">
        <v>166</v>
      </c>
      <c r="I20" t="s">
        <v>167</v>
      </c>
      <c r="L20" t="s">
        <v>168</v>
      </c>
      <c r="O20" t="s">
        <v>169</v>
      </c>
    </row>
    <row r="21" spans="1:15" ht="15">
      <c r="A21" t="s">
        <v>47</v>
      </c>
      <c r="C21" t="s">
        <v>170</v>
      </c>
      <c r="F21" t="s">
        <v>171</v>
      </c>
      <c r="I21" t="s">
        <v>172</v>
      </c>
      <c r="L21" t="s">
        <v>173</v>
      </c>
      <c r="O21" t="s">
        <v>174</v>
      </c>
    </row>
    <row r="23" spans="1:15" ht="15">
      <c r="A23" s="4" t="s">
        <v>25</v>
      </c>
      <c r="C23" t="s">
        <v>175</v>
      </c>
      <c r="F23" t="s">
        <v>176</v>
      </c>
      <c r="I23" t="s">
        <v>67</v>
      </c>
      <c r="L23" t="s">
        <v>177</v>
      </c>
      <c r="O23" t="s">
        <v>178</v>
      </c>
    </row>
    <row r="25" spans="1:15" ht="15">
      <c r="A25" t="s">
        <v>26</v>
      </c>
      <c r="C25" t="s">
        <v>74</v>
      </c>
      <c r="D25" t="s">
        <v>75</v>
      </c>
      <c r="F25" t="s">
        <v>76</v>
      </c>
      <c r="G25" t="s">
        <v>75</v>
      </c>
      <c r="I25" t="s">
        <v>77</v>
      </c>
      <c r="L25" t="s">
        <v>78</v>
      </c>
      <c r="M25" t="s">
        <v>75</v>
      </c>
      <c r="O25" t="s">
        <v>79</v>
      </c>
    </row>
    <row r="26" spans="2:16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5" ht="15">
      <c r="A27" t="s">
        <v>27</v>
      </c>
      <c r="C27" t="s">
        <v>179</v>
      </c>
      <c r="F27" t="s">
        <v>77</v>
      </c>
      <c r="I27" t="s">
        <v>180</v>
      </c>
      <c r="L27" t="s">
        <v>180</v>
      </c>
      <c r="O27" t="s">
        <v>181</v>
      </c>
    </row>
    <row r="28" spans="1:15" ht="15">
      <c r="A28" t="s">
        <v>28</v>
      </c>
      <c r="C28" t="s">
        <v>182</v>
      </c>
      <c r="D28" t="s">
        <v>75</v>
      </c>
      <c r="F28" t="s">
        <v>183</v>
      </c>
      <c r="G28" t="s">
        <v>75</v>
      </c>
      <c r="I28" t="s">
        <v>184</v>
      </c>
      <c r="L28" t="s">
        <v>185</v>
      </c>
      <c r="M28" t="s">
        <v>75</v>
      </c>
      <c r="O28" t="s">
        <v>186</v>
      </c>
    </row>
    <row r="30" spans="1:15" ht="15">
      <c r="A30" t="s">
        <v>187</v>
      </c>
      <c r="C30" t="s">
        <v>188</v>
      </c>
      <c r="D30" t="s">
        <v>75</v>
      </c>
      <c r="F30" t="s">
        <v>189</v>
      </c>
      <c r="G30" t="s">
        <v>75</v>
      </c>
      <c r="I30" t="s">
        <v>190</v>
      </c>
      <c r="L30" t="s">
        <v>191</v>
      </c>
      <c r="M30" t="s">
        <v>75</v>
      </c>
      <c r="O30" t="s">
        <v>192</v>
      </c>
    </row>
    <row r="31" spans="1:15" ht="15">
      <c r="A31" t="s">
        <v>30</v>
      </c>
      <c r="C31" t="s">
        <v>193</v>
      </c>
      <c r="F31" t="s">
        <v>194</v>
      </c>
      <c r="I31" t="s">
        <v>195</v>
      </c>
      <c r="L31" t="s">
        <v>181</v>
      </c>
      <c r="O31" t="s">
        <v>181</v>
      </c>
    </row>
    <row r="33" spans="1:15" ht="15">
      <c r="A33" t="s">
        <v>31</v>
      </c>
      <c r="C33" t="s">
        <v>196</v>
      </c>
      <c r="D33" t="s">
        <v>75</v>
      </c>
      <c r="F33" t="s">
        <v>197</v>
      </c>
      <c r="G33" t="s">
        <v>75</v>
      </c>
      <c r="I33" t="s">
        <v>198</v>
      </c>
      <c r="L33" t="s">
        <v>199</v>
      </c>
      <c r="M33" t="s">
        <v>75</v>
      </c>
      <c r="O33" t="s">
        <v>150</v>
      </c>
    </row>
  </sheetData>
  <sheetProtection selectLockedCells="1" selectUnlockedCells="1"/>
  <mergeCells count="17">
    <mergeCell ref="L3:O3"/>
    <mergeCell ref="C4:I4"/>
    <mergeCell ref="B15:D15"/>
    <mergeCell ref="E15:G15"/>
    <mergeCell ref="H15:J15"/>
    <mergeCell ref="K15:M15"/>
    <mergeCell ref="N15:P15"/>
    <mergeCell ref="B17:D17"/>
    <mergeCell ref="E17:G17"/>
    <mergeCell ref="H17:J17"/>
    <mergeCell ref="K17:M17"/>
    <mergeCell ref="N17:P17"/>
    <mergeCell ref="B26:D26"/>
    <mergeCell ref="E26:G26"/>
    <mergeCell ref="H26:J26"/>
    <mergeCell ref="K26:M26"/>
    <mergeCell ref="N26:P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21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2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2.7109375" style="0" customWidth="1"/>
    <col min="21" max="16384" width="8.7109375" style="0" customWidth="1"/>
  </cols>
  <sheetData>
    <row r="2" spans="1:6" ht="15">
      <c r="A2" s="1" t="s">
        <v>200</v>
      </c>
      <c r="B2" s="1"/>
      <c r="C2" s="1"/>
      <c r="D2" s="1"/>
      <c r="E2" s="1"/>
      <c r="F2" s="1"/>
    </row>
    <row r="5" spans="3:16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  <c r="O5" s="2"/>
      <c r="P5" s="2"/>
    </row>
    <row r="6" spans="3:16" ht="15">
      <c r="C6" s="1" t="s">
        <v>201</v>
      </c>
      <c r="D6" s="1"/>
      <c r="E6" s="1"/>
      <c r="F6" s="1"/>
      <c r="I6" s="1" t="s">
        <v>202</v>
      </c>
      <c r="J6" s="1"/>
      <c r="K6" s="1"/>
      <c r="L6" s="1"/>
      <c r="O6" s="2"/>
      <c r="P6" s="2"/>
    </row>
    <row r="7" spans="3:19" ht="39.75" customHeight="1">
      <c r="C7" s="1" t="s">
        <v>203</v>
      </c>
      <c r="D7" s="1"/>
      <c r="F7" s="11" t="s">
        <v>204</v>
      </c>
      <c r="I7" s="1" t="s">
        <v>203</v>
      </c>
      <c r="J7" s="1"/>
      <c r="L7" s="11" t="s">
        <v>204</v>
      </c>
      <c r="O7" s="1" t="s">
        <v>205</v>
      </c>
      <c r="P7" s="1"/>
      <c r="S7" s="11" t="s">
        <v>206</v>
      </c>
    </row>
    <row r="8" spans="3:16" ht="15">
      <c r="C8" s="2"/>
      <c r="D8" s="2"/>
      <c r="I8" s="1" t="s">
        <v>207</v>
      </c>
      <c r="J8" s="1"/>
      <c r="K8" s="1"/>
      <c r="L8" s="1"/>
      <c r="O8" s="2"/>
      <c r="P8" s="2"/>
    </row>
    <row r="9" ht="15">
      <c r="A9" t="s">
        <v>10</v>
      </c>
    </row>
    <row r="10" spans="1:20" ht="15">
      <c r="A10" t="s">
        <v>11</v>
      </c>
      <c r="C10" s="5">
        <v>44779</v>
      </c>
      <c r="D10" s="5"/>
      <c r="F10" t="s">
        <v>142</v>
      </c>
      <c r="I10" s="5">
        <v>43777</v>
      </c>
      <c r="J10" s="5"/>
      <c r="L10" t="s">
        <v>143</v>
      </c>
      <c r="O10" s="8">
        <v>-1002</v>
      </c>
      <c r="P10" s="8"/>
      <c r="S10" t="s">
        <v>208</v>
      </c>
      <c r="T10" t="s">
        <v>75</v>
      </c>
    </row>
    <row r="11" spans="1:19" ht="15">
      <c r="A11" t="s">
        <v>12</v>
      </c>
      <c r="D11" s="6">
        <v>47767</v>
      </c>
      <c r="F11" t="s">
        <v>147</v>
      </c>
      <c r="J11" s="6">
        <v>65046</v>
      </c>
      <c r="L11" t="s">
        <v>148</v>
      </c>
      <c r="P11" s="6">
        <v>17279</v>
      </c>
      <c r="S11" t="s">
        <v>209</v>
      </c>
    </row>
    <row r="12" spans="1:19" ht="15">
      <c r="A12" t="s">
        <v>13</v>
      </c>
      <c r="D12" s="6">
        <v>5765</v>
      </c>
      <c r="F12" t="s">
        <v>152</v>
      </c>
      <c r="J12" s="6">
        <v>6716</v>
      </c>
      <c r="L12" t="s">
        <v>153</v>
      </c>
      <c r="P12" s="6">
        <v>951</v>
      </c>
      <c r="S12" t="s">
        <v>210</v>
      </c>
    </row>
    <row r="14" spans="1:19" ht="15">
      <c r="A14" s="4" t="s">
        <v>14</v>
      </c>
      <c r="C14" s="5">
        <v>98311</v>
      </c>
      <c r="D14" s="5"/>
      <c r="F14" t="s">
        <v>154</v>
      </c>
      <c r="I14" s="5">
        <v>115539</v>
      </c>
      <c r="J14" s="5"/>
      <c r="L14" t="s">
        <v>154</v>
      </c>
      <c r="O14" s="5">
        <v>17228</v>
      </c>
      <c r="P14" s="5"/>
      <c r="S14" t="s">
        <v>162</v>
      </c>
    </row>
    <row r="16" ht="15">
      <c r="A16" s="15" t="s">
        <v>211</v>
      </c>
    </row>
    <row r="17" spans="1:19" ht="15">
      <c r="A17" t="s">
        <v>212</v>
      </c>
      <c r="C17" s="5">
        <v>32261</v>
      </c>
      <c r="D17" s="5"/>
      <c r="F17" t="s">
        <v>213</v>
      </c>
      <c r="I17" s="5">
        <v>41733</v>
      </c>
      <c r="J17" s="5"/>
      <c r="L17" t="s">
        <v>214</v>
      </c>
      <c r="O17" s="5">
        <v>9472</v>
      </c>
      <c r="P17" s="5"/>
      <c r="S17" t="s">
        <v>215</v>
      </c>
    </row>
    <row r="18" spans="1:19" ht="15">
      <c r="A18" t="s">
        <v>216</v>
      </c>
      <c r="D18" s="6">
        <v>38532</v>
      </c>
      <c r="F18" t="s">
        <v>217</v>
      </c>
      <c r="J18" s="6">
        <v>44304</v>
      </c>
      <c r="L18" t="s">
        <v>218</v>
      </c>
      <c r="P18" s="6">
        <v>5772</v>
      </c>
      <c r="S18" t="s">
        <v>219</v>
      </c>
    </row>
    <row r="19" spans="1:19" ht="15">
      <c r="A19" t="s">
        <v>220</v>
      </c>
      <c r="D19" s="6">
        <v>27518</v>
      </c>
      <c r="F19" t="s">
        <v>221</v>
      </c>
      <c r="J19" s="6">
        <v>29502</v>
      </c>
      <c r="L19" t="s">
        <v>222</v>
      </c>
      <c r="P19" s="6">
        <v>1985</v>
      </c>
      <c r="S19" t="s">
        <v>150</v>
      </c>
    </row>
    <row r="21" spans="1:19" ht="15">
      <c r="A21" s="4" t="s">
        <v>14</v>
      </c>
      <c r="C21" s="5">
        <v>98311</v>
      </c>
      <c r="D21" s="5"/>
      <c r="F21" t="s">
        <v>154</v>
      </c>
      <c r="I21" s="5">
        <v>115539</v>
      </c>
      <c r="J21" s="5"/>
      <c r="L21" t="s">
        <v>154</v>
      </c>
      <c r="O21" s="5">
        <v>17229</v>
      </c>
      <c r="P21" s="5"/>
      <c r="S21" t="s">
        <v>162</v>
      </c>
    </row>
  </sheetData>
  <sheetProtection selectLockedCells="1" selectUnlockedCells="1"/>
  <mergeCells count="24">
    <mergeCell ref="A2:F2"/>
    <mergeCell ref="C5:L5"/>
    <mergeCell ref="O5:P5"/>
    <mergeCell ref="C6:F6"/>
    <mergeCell ref="I6:L6"/>
    <mergeCell ref="O6:P6"/>
    <mergeCell ref="C7:D7"/>
    <mergeCell ref="I7:J7"/>
    <mergeCell ref="O7:P7"/>
    <mergeCell ref="C8:D8"/>
    <mergeCell ref="I8:L8"/>
    <mergeCell ref="O8:P8"/>
    <mergeCell ref="C10:D10"/>
    <mergeCell ref="I10:J10"/>
    <mergeCell ref="O10:P10"/>
    <mergeCell ref="C14:D14"/>
    <mergeCell ref="I14:J14"/>
    <mergeCell ref="O14:P14"/>
    <mergeCell ref="C17:D17"/>
    <mergeCell ref="I17:J17"/>
    <mergeCell ref="O17:P17"/>
    <mergeCell ref="C21:D21"/>
    <mergeCell ref="I21:J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21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5" width="8.7109375" style="0" customWidth="1"/>
    <col min="16" max="16" width="2.7109375" style="0" customWidth="1"/>
    <col min="17" max="16384" width="8.7109375" style="0" customWidth="1"/>
  </cols>
  <sheetData>
    <row r="2" spans="1:6" ht="15">
      <c r="A2" s="1" t="s">
        <v>223</v>
      </c>
      <c r="B2" s="1"/>
      <c r="C2" s="1"/>
      <c r="D2" s="1"/>
      <c r="E2" s="1"/>
      <c r="F2" s="1"/>
    </row>
    <row r="5" spans="3:15" ht="39.75" customHeight="1">
      <c r="C5" s="1" t="s">
        <v>1</v>
      </c>
      <c r="D5" s="1"/>
      <c r="E5" s="1"/>
      <c r="F5" s="1"/>
      <c r="G5" s="1"/>
      <c r="H5" s="1"/>
      <c r="K5" s="1" t="s">
        <v>205</v>
      </c>
      <c r="L5" s="1"/>
      <c r="O5" s="11" t="s">
        <v>206</v>
      </c>
    </row>
    <row r="6" spans="3:8" ht="39.75" customHeight="1">
      <c r="C6" s="3" t="s">
        <v>3</v>
      </c>
      <c r="D6" s="3"/>
      <c r="G6" s="3" t="s">
        <v>4</v>
      </c>
      <c r="H6" s="3"/>
    </row>
    <row r="8" spans="3:12" ht="15">
      <c r="C8" s="1" t="s">
        <v>207</v>
      </c>
      <c r="D8" s="1"/>
      <c r="E8" s="1"/>
      <c r="F8" s="1"/>
      <c r="G8" s="1"/>
      <c r="H8" s="1"/>
      <c r="I8" s="1"/>
      <c r="J8" s="1"/>
      <c r="K8" s="1"/>
      <c r="L8" s="1"/>
    </row>
    <row r="9" ht="15">
      <c r="A9" t="s">
        <v>15</v>
      </c>
    </row>
    <row r="10" spans="1:16" ht="15">
      <c r="A10" t="s">
        <v>11</v>
      </c>
      <c r="C10" s="5">
        <v>19791</v>
      </c>
      <c r="D10" s="5"/>
      <c r="G10" s="5">
        <v>18621</v>
      </c>
      <c r="H10" s="5"/>
      <c r="K10" s="8">
        <v>-1170</v>
      </c>
      <c r="L10" s="8"/>
      <c r="O10" t="s">
        <v>224</v>
      </c>
      <c r="P10" t="s">
        <v>75</v>
      </c>
    </row>
    <row r="11" spans="1:15" ht="15">
      <c r="A11" t="s">
        <v>12</v>
      </c>
      <c r="D11" s="6">
        <v>9767</v>
      </c>
      <c r="H11" s="6">
        <v>10405</v>
      </c>
      <c r="L11" s="6">
        <v>638</v>
      </c>
      <c r="O11" t="s">
        <v>225</v>
      </c>
    </row>
    <row r="12" spans="1:15" ht="15">
      <c r="A12" t="s">
        <v>13</v>
      </c>
      <c r="D12" s="6">
        <v>2220</v>
      </c>
      <c r="H12" s="6">
        <v>2607</v>
      </c>
      <c r="L12" s="6">
        <v>387</v>
      </c>
      <c r="O12" t="s">
        <v>160</v>
      </c>
    </row>
    <row r="14" spans="1:16" ht="15">
      <c r="A14" s="4" t="s">
        <v>99</v>
      </c>
      <c r="C14" s="5">
        <v>31778</v>
      </c>
      <c r="D14" s="5"/>
      <c r="G14" s="5">
        <v>31633</v>
      </c>
      <c r="H14" s="5"/>
      <c r="K14" s="8">
        <v>-145</v>
      </c>
      <c r="L14" s="8"/>
      <c r="O14" t="s">
        <v>226</v>
      </c>
      <c r="P14" t="s">
        <v>75</v>
      </c>
    </row>
    <row r="16" ht="15">
      <c r="A16" t="s">
        <v>66</v>
      </c>
    </row>
    <row r="17" spans="1:12" ht="15">
      <c r="A17" t="s">
        <v>11</v>
      </c>
      <c r="D17" t="s">
        <v>227</v>
      </c>
      <c r="H17" t="s">
        <v>228</v>
      </c>
      <c r="L17" t="s">
        <v>229</v>
      </c>
    </row>
    <row r="18" spans="1:12" ht="15">
      <c r="A18" t="s">
        <v>12</v>
      </c>
      <c r="D18" t="s">
        <v>230</v>
      </c>
      <c r="H18" t="s">
        <v>231</v>
      </c>
      <c r="L18" t="s">
        <v>190</v>
      </c>
    </row>
    <row r="19" spans="1:13" ht="15">
      <c r="A19" t="s">
        <v>13</v>
      </c>
      <c r="D19" t="s">
        <v>232</v>
      </c>
      <c r="H19" t="s">
        <v>233</v>
      </c>
      <c r="L19" t="s">
        <v>234</v>
      </c>
      <c r="M19" t="s">
        <v>75</v>
      </c>
    </row>
    <row r="21" spans="1:12" ht="15">
      <c r="A21" s="4" t="s">
        <v>235</v>
      </c>
      <c r="D21" t="s">
        <v>70</v>
      </c>
      <c r="H21" t="s">
        <v>71</v>
      </c>
      <c r="L21" t="s">
        <v>124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C8:L8"/>
    <mergeCell ref="C10:D10"/>
    <mergeCell ref="G10:H10"/>
    <mergeCell ref="K10:L10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2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2.7109375" style="0" customWidth="1"/>
    <col min="13" max="15" width="8.7109375" style="0" customWidth="1"/>
    <col min="16" max="16" width="10.7109375" style="0" customWidth="1"/>
    <col min="17" max="18" width="8.7109375" style="0" customWidth="1"/>
    <col min="19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5" spans="3:16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  <c r="O5" s="2"/>
      <c r="P5" s="2"/>
    </row>
    <row r="6" spans="3:16" ht="15">
      <c r="C6" s="1" t="s">
        <v>201</v>
      </c>
      <c r="D6" s="1"/>
      <c r="E6" s="1"/>
      <c r="F6" s="1"/>
      <c r="I6" s="1" t="s">
        <v>202</v>
      </c>
      <c r="J6" s="1"/>
      <c r="K6" s="1"/>
      <c r="L6" s="1"/>
      <c r="O6" s="2"/>
      <c r="P6" s="2"/>
    </row>
    <row r="7" spans="3:18" ht="39.75" customHeight="1">
      <c r="C7" s="1" t="s">
        <v>203</v>
      </c>
      <c r="D7" s="1"/>
      <c r="F7" s="11" t="s">
        <v>204</v>
      </c>
      <c r="I7" s="1" t="s">
        <v>203</v>
      </c>
      <c r="J7" s="1"/>
      <c r="L7" s="11" t="s">
        <v>204</v>
      </c>
      <c r="O7" s="1" t="s">
        <v>205</v>
      </c>
      <c r="P7" s="1"/>
      <c r="R7" s="11" t="s">
        <v>206</v>
      </c>
    </row>
    <row r="8" spans="3:16" ht="15">
      <c r="C8" s="2"/>
      <c r="D8" s="2"/>
      <c r="I8" s="1" t="s">
        <v>237</v>
      </c>
      <c r="J8" s="1"/>
      <c r="K8" s="1"/>
      <c r="L8" s="1"/>
      <c r="O8" s="2"/>
      <c r="P8" s="2"/>
    </row>
    <row r="9" ht="15">
      <c r="A9" t="s">
        <v>21</v>
      </c>
    </row>
    <row r="10" spans="1:18" ht="15">
      <c r="A10" t="s">
        <v>45</v>
      </c>
      <c r="C10" s="5">
        <v>18229</v>
      </c>
      <c r="D10" s="5"/>
      <c r="F10" t="s">
        <v>163</v>
      </c>
      <c r="I10" s="5">
        <v>20410</v>
      </c>
      <c r="J10" s="5"/>
      <c r="L10" t="s">
        <v>164</v>
      </c>
      <c r="O10" s="5">
        <v>2181</v>
      </c>
      <c r="P10" s="5"/>
      <c r="R10" t="s">
        <v>238</v>
      </c>
    </row>
    <row r="11" spans="1:18" ht="15">
      <c r="A11" t="s">
        <v>46</v>
      </c>
      <c r="D11" s="6">
        <v>44466</v>
      </c>
      <c r="F11" t="s">
        <v>168</v>
      </c>
      <c r="J11" s="6">
        <v>46104</v>
      </c>
      <c r="L11" t="s">
        <v>169</v>
      </c>
      <c r="P11" s="6">
        <v>1638</v>
      </c>
      <c r="R11" t="s">
        <v>239</v>
      </c>
    </row>
    <row r="12" spans="1:18" ht="15">
      <c r="A12" t="s">
        <v>47</v>
      </c>
      <c r="D12" s="6">
        <v>8404</v>
      </c>
      <c r="F12" t="s">
        <v>173</v>
      </c>
      <c r="J12" s="6">
        <v>9188</v>
      </c>
      <c r="L12" t="s">
        <v>174</v>
      </c>
      <c r="P12" s="6">
        <v>784</v>
      </c>
      <c r="R12" t="s">
        <v>240</v>
      </c>
    </row>
    <row r="14" spans="1:18" ht="15">
      <c r="A14" s="4" t="s">
        <v>25</v>
      </c>
      <c r="C14" s="5">
        <v>71099</v>
      </c>
      <c r="D14" s="5"/>
      <c r="F14" t="s">
        <v>177</v>
      </c>
      <c r="I14" s="5">
        <v>75702</v>
      </c>
      <c r="J14" s="5"/>
      <c r="L14" t="s">
        <v>178</v>
      </c>
      <c r="O14" s="5">
        <v>4603</v>
      </c>
      <c r="P14" s="5"/>
      <c r="R14" t="s">
        <v>225</v>
      </c>
    </row>
    <row r="16" ht="15">
      <c r="A16" s="15" t="s">
        <v>241</v>
      </c>
    </row>
    <row r="17" spans="1:16" ht="15">
      <c r="A17" t="s">
        <v>45</v>
      </c>
      <c r="C17" s="5">
        <v>428</v>
      </c>
      <c r="D17" s="5"/>
      <c r="I17" s="5">
        <v>876</v>
      </c>
      <c r="J17" s="5"/>
      <c r="O17" s="5">
        <v>448</v>
      </c>
      <c r="P17" s="5"/>
    </row>
    <row r="18" spans="1:16" ht="15">
      <c r="A18" t="s">
        <v>46</v>
      </c>
      <c r="D18" s="6">
        <v>1220</v>
      </c>
      <c r="J18" s="6">
        <v>1336</v>
      </c>
      <c r="P18" s="6">
        <v>116</v>
      </c>
    </row>
    <row r="19" spans="1:16" ht="15">
      <c r="A19" t="s">
        <v>47</v>
      </c>
      <c r="D19" s="6">
        <v>575</v>
      </c>
      <c r="J19" s="6">
        <v>784</v>
      </c>
      <c r="P19" s="6">
        <v>209</v>
      </c>
    </row>
    <row r="21" spans="1:16" ht="15">
      <c r="A21" t="s">
        <v>242</v>
      </c>
      <c r="C21" s="5">
        <v>2223</v>
      </c>
      <c r="D21" s="5"/>
      <c r="I21" s="5">
        <v>2996</v>
      </c>
      <c r="J21" s="5"/>
      <c r="O21" s="5">
        <v>773</v>
      </c>
      <c r="P21" s="5"/>
    </row>
  </sheetData>
  <sheetProtection selectLockedCells="1" selectUnlockedCells="1"/>
  <mergeCells count="24">
    <mergeCell ref="A2:F2"/>
    <mergeCell ref="C5:L5"/>
    <mergeCell ref="O5:P5"/>
    <mergeCell ref="C6:F6"/>
    <mergeCell ref="I6:L6"/>
    <mergeCell ref="O6:P6"/>
    <mergeCell ref="C7:D7"/>
    <mergeCell ref="I7:J7"/>
    <mergeCell ref="O7:P7"/>
    <mergeCell ref="C8:D8"/>
    <mergeCell ref="I8:L8"/>
    <mergeCell ref="O8:P8"/>
    <mergeCell ref="C10:D10"/>
    <mergeCell ref="I10:J10"/>
    <mergeCell ref="O10:P10"/>
    <mergeCell ref="C14:D14"/>
    <mergeCell ref="I14:J14"/>
    <mergeCell ref="O14:P14"/>
    <mergeCell ref="C17:D17"/>
    <mergeCell ref="I17:J17"/>
    <mergeCell ref="O17:P17"/>
    <mergeCell ref="C21:D21"/>
    <mergeCell ref="I21:J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4" width="8.7109375" style="0" customWidth="1"/>
    <col min="15" max="15" width="2.7109375" style="0" customWidth="1"/>
    <col min="16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3:11" ht="15">
      <c r="C5" s="1" t="s">
        <v>1</v>
      </c>
      <c r="D5" s="1"/>
      <c r="E5" s="1"/>
      <c r="F5" s="1"/>
      <c r="G5" s="1"/>
      <c r="H5" s="1"/>
      <c r="J5" s="2"/>
      <c r="K5" s="2"/>
    </row>
    <row r="6" spans="3:14" ht="39.75" customHeight="1">
      <c r="C6" s="3" t="s">
        <v>3</v>
      </c>
      <c r="D6" s="3"/>
      <c r="G6" s="3" t="s">
        <v>4</v>
      </c>
      <c r="H6" s="3"/>
      <c r="J6" s="1" t="s">
        <v>205</v>
      </c>
      <c r="K6" s="1"/>
      <c r="N6" s="11" t="s">
        <v>206</v>
      </c>
    </row>
    <row r="7" spans="3:11" ht="15">
      <c r="C7" s="1" t="s">
        <v>207</v>
      </c>
      <c r="D7" s="1"/>
      <c r="E7" s="1"/>
      <c r="F7" s="1"/>
      <c r="G7" s="1"/>
      <c r="H7" s="1"/>
      <c r="I7" s="1"/>
      <c r="J7" s="1"/>
      <c r="K7" s="1"/>
    </row>
    <row r="8" spans="1:15" ht="15">
      <c r="A8" t="s">
        <v>27</v>
      </c>
      <c r="C8" s="5">
        <v>1277</v>
      </c>
      <c r="D8" s="5"/>
      <c r="G8" s="5">
        <v>1249</v>
      </c>
      <c r="H8" s="5"/>
      <c r="J8" s="8">
        <v>-28</v>
      </c>
      <c r="K8" s="8"/>
      <c r="N8" t="s">
        <v>208</v>
      </c>
      <c r="O8" t="s">
        <v>75</v>
      </c>
    </row>
    <row r="9" spans="1:14" ht="15">
      <c r="A9" t="s">
        <v>28</v>
      </c>
      <c r="D9" s="7">
        <v>-704</v>
      </c>
      <c r="H9" s="6">
        <v>212</v>
      </c>
      <c r="K9" s="6">
        <v>914</v>
      </c>
      <c r="N9" t="s">
        <v>244</v>
      </c>
    </row>
  </sheetData>
  <sheetProtection selectLockedCells="1" selectUnlockedCells="1"/>
  <mergeCells count="10">
    <mergeCell ref="A2:F2"/>
    <mergeCell ref="C5:H5"/>
    <mergeCell ref="J5:K5"/>
    <mergeCell ref="C6:D6"/>
    <mergeCell ref="G6:H6"/>
    <mergeCell ref="J6:K6"/>
    <mergeCell ref="C7:K7"/>
    <mergeCell ref="C8:D8"/>
    <mergeCell ref="G8:H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1.7109375" style="0" customWidth="1"/>
    <col min="13" max="14" width="8.7109375" style="0" customWidth="1"/>
    <col min="15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5" spans="3:14" ht="39.75" customHeight="1">
      <c r="C5" s="1" t="s">
        <v>1</v>
      </c>
      <c r="D5" s="1"/>
      <c r="E5" s="1"/>
      <c r="F5" s="1"/>
      <c r="G5" s="1"/>
      <c r="H5" s="1"/>
      <c r="K5" s="1" t="s">
        <v>205</v>
      </c>
      <c r="L5" s="1"/>
      <c r="N5" s="11" t="s">
        <v>206</v>
      </c>
    </row>
    <row r="6" spans="3:8" ht="39.75" customHeight="1">
      <c r="C6" s="3" t="s">
        <v>3</v>
      </c>
      <c r="D6" s="3"/>
      <c r="G6" s="3" t="s">
        <v>4</v>
      </c>
      <c r="H6" s="3"/>
    </row>
    <row r="8" spans="3:12" ht="15">
      <c r="C8" s="1" t="s">
        <v>207</v>
      </c>
      <c r="D8" s="1"/>
      <c r="E8" s="1"/>
      <c r="F8" s="1"/>
      <c r="G8" s="1"/>
      <c r="H8" s="1"/>
      <c r="I8" s="1"/>
      <c r="J8" s="1"/>
      <c r="K8" s="1"/>
      <c r="L8" s="1"/>
    </row>
    <row r="9" spans="1:14" ht="15">
      <c r="A9" t="s">
        <v>30</v>
      </c>
      <c r="C9" s="5">
        <v>1094</v>
      </c>
      <c r="D9" s="5"/>
      <c r="G9" s="5">
        <v>1315</v>
      </c>
      <c r="H9" s="5"/>
      <c r="K9" s="5">
        <v>221</v>
      </c>
      <c r="L9" s="5"/>
      <c r="N9" t="s">
        <v>246</v>
      </c>
    </row>
    <row r="10" spans="1:12" ht="15">
      <c r="A10" t="s">
        <v>247</v>
      </c>
      <c r="D10" t="s">
        <v>248</v>
      </c>
      <c r="E10" t="s">
        <v>75</v>
      </c>
      <c r="H10" t="s">
        <v>249</v>
      </c>
      <c r="L10" t="s">
        <v>244</v>
      </c>
    </row>
  </sheetData>
  <sheetProtection selectLockedCells="1" selectUnlockedCells="1"/>
  <mergeCells count="9">
    <mergeCell ref="A2:F2"/>
    <mergeCell ref="C5:H5"/>
    <mergeCell ref="K5:L5"/>
    <mergeCell ref="C6:D6"/>
    <mergeCell ref="G6:H6"/>
    <mergeCell ref="C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41</v>
      </c>
      <c r="D3" s="1"/>
      <c r="E3" s="1"/>
      <c r="F3" s="1"/>
      <c r="G3" s="1"/>
      <c r="H3" s="1"/>
      <c r="I3" s="1"/>
      <c r="J3" s="1"/>
      <c r="L3" s="1" t="s">
        <v>1</v>
      </c>
      <c r="M3" s="1"/>
      <c r="N3" s="1"/>
      <c r="O3" s="1"/>
      <c r="P3" s="1"/>
    </row>
    <row r="4" spans="3:16" ht="39.75" customHeight="1">
      <c r="C4" s="1" t="s">
        <v>5</v>
      </c>
      <c r="D4" s="1"/>
      <c r="F4" s="1" t="s">
        <v>6</v>
      </c>
      <c r="G4" s="1"/>
      <c r="I4" s="1" t="s">
        <v>7</v>
      </c>
      <c r="J4" s="1"/>
      <c r="L4" s="3" t="s">
        <v>3</v>
      </c>
      <c r="M4" s="3"/>
      <c r="O4" s="3" t="s">
        <v>4</v>
      </c>
      <c r="P4" s="3"/>
    </row>
    <row r="5" spans="3:16" ht="15">
      <c r="C5" s="1" t="s">
        <v>42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43</v>
      </c>
      <c r="C6" s="5">
        <v>99</v>
      </c>
      <c r="D6" s="5"/>
      <c r="F6" s="5">
        <v>553</v>
      </c>
      <c r="G6" s="5"/>
      <c r="I6" s="5">
        <v>67</v>
      </c>
      <c r="J6" s="5"/>
      <c r="L6" s="5">
        <v>27</v>
      </c>
      <c r="M6" s="5"/>
      <c r="O6" s="5">
        <v>51</v>
      </c>
      <c r="P6" s="5"/>
    </row>
    <row r="7" spans="1:16" ht="15">
      <c r="A7" t="s">
        <v>44</v>
      </c>
      <c r="D7" s="6">
        <v>52</v>
      </c>
      <c r="G7" s="6">
        <v>416</v>
      </c>
      <c r="J7" s="6">
        <v>400</v>
      </c>
      <c r="M7" s="6">
        <v>172</v>
      </c>
      <c r="P7" s="6">
        <v>296</v>
      </c>
    </row>
    <row r="8" spans="1:16" ht="15">
      <c r="A8" t="s">
        <v>45</v>
      </c>
      <c r="D8" s="6">
        <v>135</v>
      </c>
      <c r="G8" s="6">
        <v>1452</v>
      </c>
      <c r="J8" s="6">
        <v>1049</v>
      </c>
      <c r="M8" s="6">
        <v>428</v>
      </c>
      <c r="P8" s="6">
        <v>876</v>
      </c>
    </row>
    <row r="9" spans="1:16" ht="15">
      <c r="A9" t="s">
        <v>46</v>
      </c>
      <c r="D9" s="6">
        <v>354</v>
      </c>
      <c r="G9" s="6">
        <v>3928</v>
      </c>
      <c r="J9" s="6">
        <v>2512</v>
      </c>
      <c r="M9" s="6">
        <v>1220</v>
      </c>
      <c r="P9" s="6">
        <v>1336</v>
      </c>
    </row>
    <row r="10" spans="1:16" ht="15">
      <c r="A10" t="s">
        <v>47</v>
      </c>
      <c r="D10" s="6">
        <v>414</v>
      </c>
      <c r="G10" s="6">
        <v>2983</v>
      </c>
      <c r="J10" s="6">
        <v>1271</v>
      </c>
      <c r="M10" s="6">
        <v>575</v>
      </c>
      <c r="P10" s="6">
        <v>784</v>
      </c>
    </row>
    <row r="12" spans="1:16" ht="15">
      <c r="A12" s="4" t="s">
        <v>48</v>
      </c>
      <c r="C12" s="5">
        <v>1054</v>
      </c>
      <c r="D12" s="5"/>
      <c r="F12" s="5">
        <v>9332</v>
      </c>
      <c r="G12" s="5"/>
      <c r="I12" s="5">
        <v>5299</v>
      </c>
      <c r="J12" s="5"/>
      <c r="L12" s="5">
        <v>2422</v>
      </c>
      <c r="M12" s="5"/>
      <c r="O12" s="5">
        <v>3343</v>
      </c>
      <c r="P12" s="5"/>
    </row>
  </sheetData>
  <sheetProtection selectLockedCells="1" selectUnlockedCells="1"/>
  <mergeCells count="18">
    <mergeCell ref="C3:J3"/>
    <mergeCell ref="L3:P3"/>
    <mergeCell ref="C4:D4"/>
    <mergeCell ref="F4:G4"/>
    <mergeCell ref="I4:J4"/>
    <mergeCell ref="L4:M4"/>
    <mergeCell ref="O4:P4"/>
    <mergeCell ref="C5:P5"/>
    <mergeCell ref="C6:D6"/>
    <mergeCell ref="F6:G6"/>
    <mergeCell ref="I6:J6"/>
    <mergeCell ref="L6:M6"/>
    <mergeCell ref="O6:P6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R21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2.7109375" style="0" customWidth="1"/>
    <col min="13" max="15" width="8.7109375" style="0" customWidth="1"/>
    <col min="16" max="16" width="10.7109375" style="0" customWidth="1"/>
    <col min="17" max="18" width="8.7109375" style="0" customWidth="1"/>
    <col min="19" max="16384" width="8.7109375" style="0" customWidth="1"/>
  </cols>
  <sheetData>
    <row r="2" spans="1:6" ht="15">
      <c r="A2" s="1" t="s">
        <v>200</v>
      </c>
      <c r="B2" s="1"/>
      <c r="C2" s="1"/>
      <c r="D2" s="1"/>
      <c r="E2" s="1"/>
      <c r="F2" s="1"/>
    </row>
    <row r="5" spans="3:16" ht="15">
      <c r="C5" s="1" t="s">
        <v>41</v>
      </c>
      <c r="D5" s="1"/>
      <c r="E5" s="1"/>
      <c r="F5" s="1"/>
      <c r="G5" s="1"/>
      <c r="H5" s="1"/>
      <c r="I5" s="1"/>
      <c r="J5" s="1"/>
      <c r="K5" s="1"/>
      <c r="L5" s="1"/>
      <c r="O5" s="2"/>
      <c r="P5" s="2"/>
    </row>
    <row r="6" spans="3:16" ht="15">
      <c r="C6" s="1" t="s">
        <v>6</v>
      </c>
      <c r="D6" s="1"/>
      <c r="E6" s="1"/>
      <c r="F6" s="1"/>
      <c r="I6" s="1" t="s">
        <v>7</v>
      </c>
      <c r="J6" s="1"/>
      <c r="K6" s="1"/>
      <c r="L6" s="1"/>
      <c r="O6" s="2"/>
      <c r="P6" s="2"/>
    </row>
    <row r="7" spans="3:18" ht="39.75" customHeight="1">
      <c r="C7" s="1" t="s">
        <v>203</v>
      </c>
      <c r="D7" s="1"/>
      <c r="F7" s="11" t="s">
        <v>204</v>
      </c>
      <c r="I7" s="1" t="s">
        <v>203</v>
      </c>
      <c r="J7" s="1"/>
      <c r="L7" s="11" t="s">
        <v>204</v>
      </c>
      <c r="O7" s="1" t="s">
        <v>205</v>
      </c>
      <c r="P7" s="1"/>
      <c r="R7" s="11" t="s">
        <v>206</v>
      </c>
    </row>
    <row r="8" spans="3:16" ht="15">
      <c r="C8" s="2"/>
      <c r="D8" s="2"/>
      <c r="I8" s="1" t="s">
        <v>207</v>
      </c>
      <c r="J8" s="1"/>
      <c r="K8" s="1"/>
      <c r="L8" s="1"/>
      <c r="O8" s="2"/>
      <c r="P8" s="2"/>
    </row>
    <row r="9" ht="15">
      <c r="A9" t="s">
        <v>10</v>
      </c>
    </row>
    <row r="10" spans="1:18" ht="15">
      <c r="A10" t="s">
        <v>11</v>
      </c>
      <c r="C10" s="5">
        <v>70131</v>
      </c>
      <c r="D10" s="5"/>
      <c r="F10" t="s">
        <v>140</v>
      </c>
      <c r="I10" s="5">
        <v>94587</v>
      </c>
      <c r="J10" s="5"/>
      <c r="L10" t="s">
        <v>141</v>
      </c>
      <c r="O10" s="5">
        <v>24456</v>
      </c>
      <c r="P10" s="5"/>
      <c r="R10" t="s">
        <v>250</v>
      </c>
    </row>
    <row r="11" spans="1:18" ht="15">
      <c r="A11" t="s">
        <v>12</v>
      </c>
      <c r="D11" s="6">
        <v>74152</v>
      </c>
      <c r="F11" t="s">
        <v>145</v>
      </c>
      <c r="J11" s="6">
        <v>105292</v>
      </c>
      <c r="L11" t="s">
        <v>146</v>
      </c>
      <c r="P11" s="6">
        <v>31140</v>
      </c>
      <c r="R11" t="s">
        <v>251</v>
      </c>
    </row>
    <row r="12" spans="1:18" ht="15">
      <c r="A12" t="s">
        <v>13</v>
      </c>
      <c r="D12" s="6">
        <v>11083</v>
      </c>
      <c r="F12" t="s">
        <v>150</v>
      </c>
      <c r="J12" s="6">
        <v>11912</v>
      </c>
      <c r="L12" t="s">
        <v>151</v>
      </c>
      <c r="P12" s="6">
        <v>829</v>
      </c>
      <c r="R12" t="s">
        <v>252</v>
      </c>
    </row>
    <row r="14" spans="1:18" ht="15">
      <c r="A14" s="4" t="s">
        <v>14</v>
      </c>
      <c r="C14" s="5">
        <v>155366</v>
      </c>
      <c r="D14" s="5"/>
      <c r="F14" t="s">
        <v>154</v>
      </c>
      <c r="I14" s="5">
        <v>211791</v>
      </c>
      <c r="J14" s="5"/>
      <c r="L14" t="s">
        <v>154</v>
      </c>
      <c r="O14" s="5">
        <v>56425</v>
      </c>
      <c r="P14" s="5"/>
      <c r="R14" t="s">
        <v>253</v>
      </c>
    </row>
    <row r="16" ht="15">
      <c r="A16" s="15" t="s">
        <v>211</v>
      </c>
    </row>
    <row r="17" spans="1:18" ht="15">
      <c r="A17" t="s">
        <v>212</v>
      </c>
      <c r="C17" s="5">
        <v>55461</v>
      </c>
      <c r="D17" s="5"/>
      <c r="F17" t="s">
        <v>254</v>
      </c>
      <c r="I17" s="5">
        <v>75367</v>
      </c>
      <c r="J17" s="5"/>
      <c r="L17" t="s">
        <v>255</v>
      </c>
      <c r="O17" s="5">
        <v>19906</v>
      </c>
      <c r="P17" s="5"/>
      <c r="R17" t="s">
        <v>256</v>
      </c>
    </row>
    <row r="18" spans="1:18" ht="15">
      <c r="A18" t="s">
        <v>216</v>
      </c>
      <c r="D18" s="6">
        <v>54722</v>
      </c>
      <c r="F18" t="s">
        <v>257</v>
      </c>
      <c r="J18" s="6">
        <v>79755</v>
      </c>
      <c r="L18" t="s">
        <v>258</v>
      </c>
      <c r="P18" s="6">
        <v>25033</v>
      </c>
      <c r="R18" t="s">
        <v>259</v>
      </c>
    </row>
    <row r="19" spans="1:18" ht="15">
      <c r="A19" t="s">
        <v>220</v>
      </c>
      <c r="D19" s="6">
        <v>45183</v>
      </c>
      <c r="F19" t="s">
        <v>260</v>
      </c>
      <c r="J19" s="6">
        <v>56669</v>
      </c>
      <c r="L19" t="s">
        <v>261</v>
      </c>
      <c r="P19" s="6">
        <v>11486</v>
      </c>
      <c r="R19" t="s">
        <v>262</v>
      </c>
    </row>
    <row r="21" spans="1:18" ht="15">
      <c r="A21" s="4" t="s">
        <v>14</v>
      </c>
      <c r="C21" s="5">
        <v>155366</v>
      </c>
      <c r="D21" s="5"/>
      <c r="F21" t="s">
        <v>154</v>
      </c>
      <c r="I21" s="5">
        <v>211791</v>
      </c>
      <c r="J21" s="5"/>
      <c r="L21" t="s">
        <v>154</v>
      </c>
      <c r="O21" s="5">
        <v>56425</v>
      </c>
      <c r="P21" s="5"/>
      <c r="R21" t="s">
        <v>253</v>
      </c>
    </row>
  </sheetData>
  <sheetProtection selectLockedCells="1" selectUnlockedCells="1"/>
  <mergeCells count="24">
    <mergeCell ref="A2:F2"/>
    <mergeCell ref="C5:L5"/>
    <mergeCell ref="O5:P5"/>
    <mergeCell ref="C6:F6"/>
    <mergeCell ref="I6:L6"/>
    <mergeCell ref="O6:P6"/>
    <mergeCell ref="C7:D7"/>
    <mergeCell ref="I7:J7"/>
    <mergeCell ref="O7:P7"/>
    <mergeCell ref="C8:D8"/>
    <mergeCell ref="I8:L8"/>
    <mergeCell ref="O8:P8"/>
    <mergeCell ref="C10:D10"/>
    <mergeCell ref="I10:J10"/>
    <mergeCell ref="O10:P10"/>
    <mergeCell ref="C14:D14"/>
    <mergeCell ref="I14:J14"/>
    <mergeCell ref="O14:P14"/>
    <mergeCell ref="C17:D17"/>
    <mergeCell ref="I17:J17"/>
    <mergeCell ref="O17:P17"/>
    <mergeCell ref="C21:D21"/>
    <mergeCell ref="I21:J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20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2.7109375" style="0" customWidth="1"/>
    <col min="17" max="16384" width="8.7109375" style="0" customWidth="1"/>
  </cols>
  <sheetData>
    <row r="2" spans="1:6" ht="15">
      <c r="A2" s="1" t="s">
        <v>223</v>
      </c>
      <c r="B2" s="1"/>
      <c r="C2" s="1"/>
      <c r="D2" s="1"/>
      <c r="E2" s="1"/>
      <c r="F2" s="1"/>
    </row>
    <row r="5" spans="3:12" ht="15">
      <c r="C5" s="1" t="s">
        <v>41</v>
      </c>
      <c r="D5" s="1"/>
      <c r="E5" s="1"/>
      <c r="F5" s="1"/>
      <c r="G5" s="1"/>
      <c r="H5" s="1"/>
      <c r="K5" s="2"/>
      <c r="L5" s="2"/>
    </row>
    <row r="6" spans="3:15" ht="39.75" customHeight="1">
      <c r="C6" s="1" t="s">
        <v>6</v>
      </c>
      <c r="D6" s="1"/>
      <c r="G6" s="1" t="s">
        <v>7</v>
      </c>
      <c r="H6" s="1"/>
      <c r="K6" s="1" t="s">
        <v>205</v>
      </c>
      <c r="L6" s="1"/>
      <c r="O6" s="11" t="s">
        <v>206</v>
      </c>
    </row>
    <row r="7" spans="3:12" ht="15">
      <c r="C7" s="1" t="s">
        <v>207</v>
      </c>
      <c r="D7" s="1"/>
      <c r="E7" s="1"/>
      <c r="F7" s="1"/>
      <c r="G7" s="1"/>
      <c r="H7" s="1"/>
      <c r="I7" s="1"/>
      <c r="J7" s="1"/>
      <c r="K7" s="1"/>
      <c r="L7" s="1"/>
    </row>
    <row r="8" ht="15">
      <c r="A8" t="s">
        <v>15</v>
      </c>
    </row>
    <row r="9" spans="1:15" ht="15">
      <c r="A9" t="s">
        <v>11</v>
      </c>
      <c r="C9" s="5">
        <v>35948</v>
      </c>
      <c r="D9" s="5"/>
      <c r="G9" s="5">
        <v>41397</v>
      </c>
      <c r="H9" s="5"/>
      <c r="K9" s="5">
        <v>5449</v>
      </c>
      <c r="L9" s="5"/>
      <c r="O9" t="s">
        <v>263</v>
      </c>
    </row>
    <row r="10" spans="1:15" ht="15">
      <c r="A10" t="s">
        <v>12</v>
      </c>
      <c r="D10" s="6">
        <v>15941</v>
      </c>
      <c r="H10" s="6">
        <v>19441</v>
      </c>
      <c r="L10" s="6">
        <v>3500</v>
      </c>
      <c r="O10" t="s">
        <v>264</v>
      </c>
    </row>
    <row r="11" spans="1:16" ht="15">
      <c r="A11" t="s">
        <v>13</v>
      </c>
      <c r="D11" s="6">
        <v>4763</v>
      </c>
      <c r="H11" s="6">
        <v>4634</v>
      </c>
      <c r="L11" s="7">
        <v>-129</v>
      </c>
      <c r="O11" t="s">
        <v>265</v>
      </c>
      <c r="P11" t="s">
        <v>75</v>
      </c>
    </row>
    <row r="13" spans="1:15" ht="15">
      <c r="A13" s="4" t="s">
        <v>99</v>
      </c>
      <c r="C13" s="5">
        <v>56652</v>
      </c>
      <c r="D13" s="5"/>
      <c r="G13" s="5">
        <v>65472</v>
      </c>
      <c r="H13" s="5"/>
      <c r="K13" s="5">
        <v>8820</v>
      </c>
      <c r="L13" s="5"/>
      <c r="O13" t="s">
        <v>266</v>
      </c>
    </row>
    <row r="15" ht="15">
      <c r="A15" t="s">
        <v>66</v>
      </c>
    </row>
    <row r="16" spans="1:12" ht="15">
      <c r="A16" t="s">
        <v>11</v>
      </c>
      <c r="D16" t="s">
        <v>267</v>
      </c>
      <c r="H16" t="s">
        <v>268</v>
      </c>
      <c r="L16" t="s">
        <v>252</v>
      </c>
    </row>
    <row r="17" spans="1:12" ht="15">
      <c r="A17" t="s">
        <v>12</v>
      </c>
      <c r="D17" t="s">
        <v>269</v>
      </c>
      <c r="H17" t="s">
        <v>270</v>
      </c>
      <c r="L17" t="s">
        <v>271</v>
      </c>
    </row>
    <row r="18" spans="1:12" ht="15">
      <c r="A18" t="s">
        <v>13</v>
      </c>
      <c r="D18" t="s">
        <v>272</v>
      </c>
      <c r="H18" t="s">
        <v>273</v>
      </c>
      <c r="L18" t="s">
        <v>274</v>
      </c>
    </row>
    <row r="20" spans="1:12" ht="15">
      <c r="A20" s="4" t="s">
        <v>235</v>
      </c>
      <c r="D20" t="s">
        <v>68</v>
      </c>
      <c r="H20" t="s">
        <v>69</v>
      </c>
      <c r="L20" t="s">
        <v>151</v>
      </c>
    </row>
  </sheetData>
  <sheetProtection selectLockedCells="1" selectUnlockedCells="1"/>
  <mergeCells count="13">
    <mergeCell ref="A2:F2"/>
    <mergeCell ref="C5:H5"/>
    <mergeCell ref="K5:L5"/>
    <mergeCell ref="C6:D6"/>
    <mergeCell ref="G6:H6"/>
    <mergeCell ref="K6:L6"/>
    <mergeCell ref="C7:L7"/>
    <mergeCell ref="C9:D9"/>
    <mergeCell ref="G9:H9"/>
    <mergeCell ref="K9:L9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T2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2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2.7109375" style="0" customWidth="1"/>
    <col min="21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5" spans="3:16" ht="15">
      <c r="C5" s="1" t="s">
        <v>41</v>
      </c>
      <c r="D5" s="1"/>
      <c r="E5" s="1"/>
      <c r="F5" s="1"/>
      <c r="G5" s="1"/>
      <c r="H5" s="1"/>
      <c r="I5" s="1"/>
      <c r="J5" s="1"/>
      <c r="K5" s="1"/>
      <c r="L5" s="1"/>
      <c r="O5" s="2"/>
      <c r="P5" s="2"/>
    </row>
    <row r="6" spans="3:16" ht="15">
      <c r="C6" s="1" t="s">
        <v>6</v>
      </c>
      <c r="D6" s="1"/>
      <c r="E6" s="1"/>
      <c r="F6" s="1"/>
      <c r="I6" s="1" t="s">
        <v>7</v>
      </c>
      <c r="J6" s="1"/>
      <c r="K6" s="1"/>
      <c r="L6" s="1"/>
      <c r="O6" s="2"/>
      <c r="P6" s="2"/>
    </row>
    <row r="7" spans="3:19" ht="39.75" customHeight="1">
      <c r="C7" s="1" t="s">
        <v>203</v>
      </c>
      <c r="D7" s="1"/>
      <c r="F7" s="11" t="s">
        <v>204</v>
      </c>
      <c r="I7" s="1" t="s">
        <v>203</v>
      </c>
      <c r="J7" s="1"/>
      <c r="L7" s="11" t="s">
        <v>204</v>
      </c>
      <c r="O7" s="1" t="s">
        <v>205</v>
      </c>
      <c r="P7" s="1"/>
      <c r="S7" s="11" t="s">
        <v>206</v>
      </c>
    </row>
    <row r="8" spans="3:16" ht="15">
      <c r="C8" s="2"/>
      <c r="D8" s="2"/>
      <c r="I8" s="1" t="s">
        <v>207</v>
      </c>
      <c r="J8" s="1"/>
      <c r="K8" s="1"/>
      <c r="L8" s="1"/>
      <c r="O8" s="2"/>
      <c r="P8" s="2"/>
    </row>
    <row r="9" ht="15">
      <c r="A9" t="s">
        <v>21</v>
      </c>
    </row>
    <row r="10" spans="1:19" ht="15">
      <c r="A10" t="s">
        <v>45</v>
      </c>
      <c r="C10" s="5">
        <v>27588</v>
      </c>
      <c r="D10" s="5"/>
      <c r="F10" t="s">
        <v>161</v>
      </c>
      <c r="I10" s="5">
        <v>37035</v>
      </c>
      <c r="J10" s="5"/>
      <c r="L10" t="s">
        <v>162</v>
      </c>
      <c r="O10" s="5">
        <v>9447</v>
      </c>
      <c r="P10" s="5"/>
      <c r="S10" t="s">
        <v>275</v>
      </c>
    </row>
    <row r="11" spans="1:19" ht="15">
      <c r="A11" t="s">
        <v>46</v>
      </c>
      <c r="D11" s="6">
        <v>72159</v>
      </c>
      <c r="F11" t="s">
        <v>166</v>
      </c>
      <c r="J11" s="6">
        <v>87717</v>
      </c>
      <c r="L11" t="s">
        <v>167</v>
      </c>
      <c r="P11" s="6">
        <v>15558</v>
      </c>
      <c r="S11" t="s">
        <v>276</v>
      </c>
    </row>
    <row r="12" spans="1:20" ht="15">
      <c r="A12" t="s">
        <v>47</v>
      </c>
      <c r="D12" s="6">
        <v>20544</v>
      </c>
      <c r="F12" t="s">
        <v>171</v>
      </c>
      <c r="J12" s="6">
        <v>16640</v>
      </c>
      <c r="L12" t="s">
        <v>172</v>
      </c>
      <c r="P12" s="7">
        <v>-3904</v>
      </c>
      <c r="S12" t="s">
        <v>277</v>
      </c>
      <c r="T12" t="s">
        <v>75</v>
      </c>
    </row>
    <row r="14" spans="1:19" ht="15">
      <c r="A14" s="4" t="s">
        <v>25</v>
      </c>
      <c r="C14" s="5">
        <v>120291</v>
      </c>
      <c r="D14" s="5"/>
      <c r="F14" t="s">
        <v>176</v>
      </c>
      <c r="I14" s="5">
        <v>141392</v>
      </c>
      <c r="J14" s="5"/>
      <c r="L14" t="s">
        <v>67</v>
      </c>
      <c r="O14" s="5">
        <v>21101</v>
      </c>
      <c r="P14" s="5"/>
      <c r="S14" t="s">
        <v>162</v>
      </c>
    </row>
    <row r="16" ht="15">
      <c r="A16" s="15" t="s">
        <v>241</v>
      </c>
    </row>
    <row r="17" spans="1:16" ht="15">
      <c r="A17" t="s">
        <v>45</v>
      </c>
      <c r="C17" s="5">
        <v>1452</v>
      </c>
      <c r="D17" s="5"/>
      <c r="I17" s="5">
        <v>1049</v>
      </c>
      <c r="J17" s="5"/>
      <c r="O17" s="8">
        <v>-403</v>
      </c>
      <c r="P17" s="8"/>
    </row>
    <row r="18" spans="1:16" ht="15">
      <c r="A18" t="s">
        <v>46</v>
      </c>
      <c r="D18" s="6">
        <v>3928</v>
      </c>
      <c r="J18" s="6">
        <v>2512</v>
      </c>
      <c r="P18" s="7">
        <v>-1416</v>
      </c>
    </row>
    <row r="19" spans="1:16" ht="15">
      <c r="A19" t="s">
        <v>47</v>
      </c>
      <c r="D19" s="6">
        <v>2983</v>
      </c>
      <c r="J19" s="6">
        <v>1271</v>
      </c>
      <c r="P19" s="7">
        <v>-1712</v>
      </c>
    </row>
    <row r="21" spans="1:16" ht="15">
      <c r="A21" t="s">
        <v>242</v>
      </c>
      <c r="C21" s="5">
        <v>8363</v>
      </c>
      <c r="D21" s="5"/>
      <c r="I21" s="5">
        <v>4832</v>
      </c>
      <c r="J21" s="5"/>
      <c r="O21" s="8">
        <v>-3531</v>
      </c>
      <c r="P21" s="8"/>
    </row>
  </sheetData>
  <sheetProtection selectLockedCells="1" selectUnlockedCells="1"/>
  <mergeCells count="24">
    <mergeCell ref="A2:F2"/>
    <mergeCell ref="C5:L5"/>
    <mergeCell ref="O5:P5"/>
    <mergeCell ref="C6:F6"/>
    <mergeCell ref="I6:L6"/>
    <mergeCell ref="O6:P6"/>
    <mergeCell ref="C7:D7"/>
    <mergeCell ref="I7:J7"/>
    <mergeCell ref="O7:P7"/>
    <mergeCell ref="C8:D8"/>
    <mergeCell ref="I8:L8"/>
    <mergeCell ref="O8:P8"/>
    <mergeCell ref="C10:D10"/>
    <mergeCell ref="I10:J10"/>
    <mergeCell ref="O10:P10"/>
    <mergeCell ref="C14:D14"/>
    <mergeCell ref="I14:J14"/>
    <mergeCell ref="O14:P14"/>
    <mergeCell ref="C17:D17"/>
    <mergeCell ref="I17:J17"/>
    <mergeCell ref="O17:P17"/>
    <mergeCell ref="C21:D21"/>
    <mergeCell ref="I21:J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4" width="8.7109375" style="0" customWidth="1"/>
    <col min="15" max="15" width="2.7109375" style="0" customWidth="1"/>
    <col min="16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3:14" ht="39.75" customHeight="1">
      <c r="C5" s="1" t="s">
        <v>41</v>
      </c>
      <c r="D5" s="1"/>
      <c r="E5" s="1"/>
      <c r="F5" s="1"/>
      <c r="G5" s="1"/>
      <c r="H5" s="1"/>
      <c r="J5" s="1" t="s">
        <v>205</v>
      </c>
      <c r="K5" s="1"/>
      <c r="N5" s="11" t="s">
        <v>206</v>
      </c>
    </row>
    <row r="6" spans="3:8" ht="15">
      <c r="C6" s="1" t="s">
        <v>6</v>
      </c>
      <c r="D6" s="1"/>
      <c r="G6" s="1" t="s">
        <v>7</v>
      </c>
      <c r="H6" s="1"/>
    </row>
    <row r="7" spans="3:11" ht="15">
      <c r="C7" s="1" t="s">
        <v>207</v>
      </c>
      <c r="D7" s="1"/>
      <c r="E7" s="1"/>
      <c r="F7" s="1"/>
      <c r="G7" s="1"/>
      <c r="H7" s="1"/>
      <c r="I7" s="1"/>
      <c r="J7" s="1"/>
      <c r="K7" s="1"/>
    </row>
    <row r="8" spans="1:15" ht="15">
      <c r="A8" t="s">
        <v>27</v>
      </c>
      <c r="C8" s="5">
        <v>3507</v>
      </c>
      <c r="D8" s="5"/>
      <c r="G8" s="5">
        <v>2614</v>
      </c>
      <c r="H8" s="5"/>
      <c r="J8" s="8">
        <v>-893</v>
      </c>
      <c r="K8" s="8"/>
      <c r="N8" t="s">
        <v>278</v>
      </c>
      <c r="O8" t="s">
        <v>75</v>
      </c>
    </row>
    <row r="9" spans="1:14" ht="15">
      <c r="A9" t="s">
        <v>28</v>
      </c>
      <c r="D9" s="7">
        <v>-1991</v>
      </c>
      <c r="H9" s="6">
        <v>1710</v>
      </c>
      <c r="K9" s="6">
        <v>3701</v>
      </c>
      <c r="N9" t="s">
        <v>244</v>
      </c>
    </row>
  </sheetData>
  <sheetProtection selectLockedCells="1" selectUnlockedCells="1"/>
  <mergeCells count="9">
    <mergeCell ref="A2:F2"/>
    <mergeCell ref="C5:H5"/>
    <mergeCell ref="J5:K5"/>
    <mergeCell ref="C6:D6"/>
    <mergeCell ref="G6:H6"/>
    <mergeCell ref="C7:K7"/>
    <mergeCell ref="C8:D8"/>
    <mergeCell ref="G8:H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4.7109375" style="0" customWidth="1"/>
    <col min="5" max="5" width="2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1.7109375" style="0" customWidth="1"/>
    <col min="13" max="14" width="8.7109375" style="0" customWidth="1"/>
    <col min="15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5" spans="3:14" ht="39.75" customHeight="1">
      <c r="C5" s="1" t="s">
        <v>41</v>
      </c>
      <c r="D5" s="1"/>
      <c r="E5" s="1"/>
      <c r="F5" s="1"/>
      <c r="G5" s="1"/>
      <c r="H5" s="1"/>
      <c r="K5" s="1" t="s">
        <v>205</v>
      </c>
      <c r="L5" s="1"/>
      <c r="N5" s="11" t="s">
        <v>206</v>
      </c>
    </row>
    <row r="6" spans="3:8" ht="15">
      <c r="C6" s="1" t="s">
        <v>6</v>
      </c>
      <c r="D6" s="1"/>
      <c r="G6" s="1" t="s">
        <v>7</v>
      </c>
      <c r="H6" s="1"/>
    </row>
    <row r="7" spans="3:12" ht="15">
      <c r="C7" s="1" t="s">
        <v>207</v>
      </c>
      <c r="D7" s="1"/>
      <c r="E7" s="1"/>
      <c r="F7" s="1"/>
      <c r="G7" s="1"/>
      <c r="H7" s="1"/>
      <c r="I7" s="1"/>
      <c r="J7" s="1"/>
      <c r="K7" s="1"/>
      <c r="L7" s="1"/>
    </row>
    <row r="8" spans="1:14" ht="15">
      <c r="A8" t="s">
        <v>30</v>
      </c>
      <c r="C8" s="5">
        <v>1781</v>
      </c>
      <c r="D8" s="5"/>
      <c r="G8" s="5">
        <v>1888</v>
      </c>
      <c r="H8" s="5"/>
      <c r="K8" s="5">
        <v>107</v>
      </c>
      <c r="L8" s="5"/>
      <c r="N8" t="s">
        <v>279</v>
      </c>
    </row>
    <row r="9" spans="1:12" ht="15">
      <c r="A9" t="s">
        <v>247</v>
      </c>
      <c r="D9" t="s">
        <v>280</v>
      </c>
      <c r="E9" t="s">
        <v>75</v>
      </c>
      <c r="H9" t="s">
        <v>281</v>
      </c>
      <c r="L9" t="s">
        <v>244</v>
      </c>
    </row>
  </sheetData>
  <sheetProtection selectLockedCells="1" selectUnlockedCells="1"/>
  <mergeCells count="9">
    <mergeCell ref="A2:F2"/>
    <mergeCell ref="C5:H5"/>
    <mergeCell ref="K5:L5"/>
    <mergeCell ref="C6:D6"/>
    <mergeCell ref="G6:H6"/>
    <mergeCell ref="C7:L7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T21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2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2.7109375" style="0" customWidth="1"/>
    <col min="21" max="16384" width="8.7109375" style="0" customWidth="1"/>
  </cols>
  <sheetData>
    <row r="2" spans="1:6" ht="15">
      <c r="A2" s="1" t="s">
        <v>200</v>
      </c>
      <c r="B2" s="1"/>
      <c r="C2" s="1"/>
      <c r="D2" s="1"/>
      <c r="E2" s="1"/>
      <c r="F2" s="1"/>
    </row>
    <row r="5" spans="3:19" ht="39.75" customHeight="1">
      <c r="C5" s="1" t="s">
        <v>41</v>
      </c>
      <c r="D5" s="1"/>
      <c r="E5" s="1"/>
      <c r="F5" s="1"/>
      <c r="G5" s="1"/>
      <c r="H5" s="1"/>
      <c r="I5" s="1"/>
      <c r="J5" s="1"/>
      <c r="K5" s="1"/>
      <c r="L5" s="1"/>
      <c r="O5" s="1" t="s">
        <v>205</v>
      </c>
      <c r="P5" s="1"/>
      <c r="S5" s="11" t="s">
        <v>206</v>
      </c>
    </row>
    <row r="6" spans="3:12" ht="15">
      <c r="C6" s="1" t="s">
        <v>5</v>
      </c>
      <c r="D6" s="1"/>
      <c r="E6" s="1"/>
      <c r="F6" s="1"/>
      <c r="I6" s="1" t="s">
        <v>6</v>
      </c>
      <c r="J6" s="1"/>
      <c r="K6" s="1"/>
      <c r="L6" s="1"/>
    </row>
    <row r="7" spans="3:12" ht="39.75" customHeight="1">
      <c r="C7" s="1" t="s">
        <v>203</v>
      </c>
      <c r="D7" s="1"/>
      <c r="F7" s="11" t="s">
        <v>204</v>
      </c>
      <c r="I7" s="1" t="s">
        <v>203</v>
      </c>
      <c r="J7" s="1"/>
      <c r="L7" s="11" t="s">
        <v>204</v>
      </c>
    </row>
    <row r="8" spans="3:16" ht="15">
      <c r="C8" s="2"/>
      <c r="D8" s="2"/>
      <c r="I8" s="1" t="s">
        <v>207</v>
      </c>
      <c r="J8" s="1"/>
      <c r="K8" s="1"/>
      <c r="L8" s="1"/>
      <c r="O8" s="2"/>
      <c r="P8" s="2"/>
    </row>
    <row r="9" ht="15">
      <c r="A9" t="s">
        <v>10</v>
      </c>
    </row>
    <row r="10" spans="1:19" ht="15">
      <c r="A10" t="s">
        <v>11</v>
      </c>
      <c r="C10" s="5">
        <v>59469</v>
      </c>
      <c r="D10" s="5"/>
      <c r="F10" t="s">
        <v>139</v>
      </c>
      <c r="I10" s="5">
        <v>70131</v>
      </c>
      <c r="J10" s="5"/>
      <c r="L10" t="s">
        <v>140</v>
      </c>
      <c r="O10" s="5">
        <v>10662</v>
      </c>
      <c r="P10" s="5"/>
      <c r="S10" t="s">
        <v>282</v>
      </c>
    </row>
    <row r="11" spans="1:19" ht="15">
      <c r="A11" t="s">
        <v>12</v>
      </c>
      <c r="D11" s="6">
        <v>39590</v>
      </c>
      <c r="F11" t="s">
        <v>144</v>
      </c>
      <c r="J11" s="6">
        <v>74152</v>
      </c>
      <c r="L11" t="s">
        <v>145</v>
      </c>
      <c r="P11" s="6">
        <v>34562</v>
      </c>
      <c r="S11" t="s">
        <v>283</v>
      </c>
    </row>
    <row r="12" spans="1:20" ht="15">
      <c r="A12" t="s">
        <v>13</v>
      </c>
      <c r="D12" s="6">
        <v>24407</v>
      </c>
      <c r="F12" t="s">
        <v>149</v>
      </c>
      <c r="J12" s="6">
        <v>11083</v>
      </c>
      <c r="L12" t="s">
        <v>150</v>
      </c>
      <c r="P12" s="7">
        <v>-13324</v>
      </c>
      <c r="S12" t="s">
        <v>284</v>
      </c>
      <c r="T12" t="s">
        <v>75</v>
      </c>
    </row>
    <row r="14" spans="1:19" ht="15">
      <c r="A14" s="4" t="s">
        <v>14</v>
      </c>
      <c r="C14" s="5">
        <v>123466</v>
      </c>
      <c r="D14" s="5"/>
      <c r="F14" t="s">
        <v>154</v>
      </c>
      <c r="I14" s="5">
        <v>155366</v>
      </c>
      <c r="J14" s="5"/>
      <c r="L14" t="s">
        <v>154</v>
      </c>
      <c r="O14" s="5">
        <v>31900</v>
      </c>
      <c r="P14" s="5"/>
      <c r="S14" t="s">
        <v>285</v>
      </c>
    </row>
    <row r="16" ht="15">
      <c r="A16" s="15" t="s">
        <v>211</v>
      </c>
    </row>
    <row r="17" spans="1:19" ht="15">
      <c r="A17" t="s">
        <v>212</v>
      </c>
      <c r="C17" s="5">
        <v>37654</v>
      </c>
      <c r="D17" s="5"/>
      <c r="F17" t="s">
        <v>286</v>
      </c>
      <c r="I17" s="5">
        <v>55461</v>
      </c>
      <c r="J17" s="5"/>
      <c r="L17" t="s">
        <v>254</v>
      </c>
      <c r="O17" s="5">
        <v>17807</v>
      </c>
      <c r="P17" s="5"/>
      <c r="S17" t="s">
        <v>287</v>
      </c>
    </row>
    <row r="18" spans="1:19" ht="15">
      <c r="A18" t="s">
        <v>216</v>
      </c>
      <c r="D18" s="6">
        <v>42303</v>
      </c>
      <c r="F18" t="s">
        <v>288</v>
      </c>
      <c r="J18" s="6">
        <v>54722</v>
      </c>
      <c r="L18" t="s">
        <v>257</v>
      </c>
      <c r="P18" s="6">
        <v>12419</v>
      </c>
      <c r="S18" t="s">
        <v>215</v>
      </c>
    </row>
    <row r="19" spans="1:19" ht="15">
      <c r="A19" t="s">
        <v>220</v>
      </c>
      <c r="D19" s="6">
        <v>43509</v>
      </c>
      <c r="F19" t="s">
        <v>257</v>
      </c>
      <c r="J19" s="6">
        <v>45183</v>
      </c>
      <c r="L19" t="s">
        <v>260</v>
      </c>
      <c r="P19" s="6">
        <v>1674</v>
      </c>
      <c r="S19" t="s">
        <v>289</v>
      </c>
    </row>
    <row r="21" spans="1:19" ht="15">
      <c r="A21" s="4" t="s">
        <v>14</v>
      </c>
      <c r="C21" s="5">
        <v>123466</v>
      </c>
      <c r="D21" s="5"/>
      <c r="F21" t="s">
        <v>154</v>
      </c>
      <c r="I21" s="5">
        <v>155366</v>
      </c>
      <c r="J21" s="5"/>
      <c r="L21" t="s">
        <v>154</v>
      </c>
      <c r="O21" s="5">
        <v>31900</v>
      </c>
      <c r="P21" s="5"/>
      <c r="S21" t="s">
        <v>285</v>
      </c>
    </row>
  </sheetData>
  <sheetProtection selectLockedCells="1" selectUnlockedCells="1"/>
  <mergeCells count="22">
    <mergeCell ref="A2:F2"/>
    <mergeCell ref="C5:L5"/>
    <mergeCell ref="O5:P5"/>
    <mergeCell ref="C6:F6"/>
    <mergeCell ref="I6:L6"/>
    <mergeCell ref="C7:D7"/>
    <mergeCell ref="I7:J7"/>
    <mergeCell ref="C8:D8"/>
    <mergeCell ref="I8:L8"/>
    <mergeCell ref="O8:P8"/>
    <mergeCell ref="C10:D10"/>
    <mergeCell ref="I10:J10"/>
    <mergeCell ref="O10:P10"/>
    <mergeCell ref="C14:D14"/>
    <mergeCell ref="I14:J14"/>
    <mergeCell ref="O14:P14"/>
    <mergeCell ref="C17:D17"/>
    <mergeCell ref="I17:J17"/>
    <mergeCell ref="O17:P17"/>
    <mergeCell ref="C21:D21"/>
    <mergeCell ref="I21:J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20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5" width="8.7109375" style="0" customWidth="1"/>
    <col min="16" max="16" width="2.7109375" style="0" customWidth="1"/>
    <col min="17" max="16384" width="8.7109375" style="0" customWidth="1"/>
  </cols>
  <sheetData>
    <row r="2" spans="1:6" ht="15">
      <c r="A2" s="1" t="s">
        <v>223</v>
      </c>
      <c r="B2" s="1"/>
      <c r="C2" s="1"/>
      <c r="D2" s="1"/>
      <c r="E2" s="1"/>
      <c r="F2" s="1"/>
    </row>
    <row r="5" spans="3:15" ht="39.75" customHeight="1">
      <c r="C5" s="1" t="s">
        <v>41</v>
      </c>
      <c r="D5" s="1"/>
      <c r="E5" s="1"/>
      <c r="F5" s="1"/>
      <c r="G5" s="1"/>
      <c r="H5" s="1"/>
      <c r="K5" s="1" t="s">
        <v>205</v>
      </c>
      <c r="L5" s="1"/>
      <c r="O5" s="11" t="s">
        <v>206</v>
      </c>
    </row>
    <row r="6" spans="3:8" ht="15">
      <c r="C6" s="1" t="s">
        <v>5</v>
      </c>
      <c r="D6" s="1"/>
      <c r="G6" s="1" t="s">
        <v>6</v>
      </c>
      <c r="H6" s="1"/>
    </row>
    <row r="7" spans="3:12" ht="15">
      <c r="C7" s="1" t="s">
        <v>207</v>
      </c>
      <c r="D7" s="1"/>
      <c r="E7" s="1"/>
      <c r="F7" s="1"/>
      <c r="G7" s="1"/>
      <c r="H7" s="1"/>
      <c r="I7" s="1"/>
      <c r="J7" s="1"/>
      <c r="K7" s="1"/>
      <c r="L7" s="1"/>
    </row>
    <row r="8" ht="15">
      <c r="A8" t="s">
        <v>15</v>
      </c>
    </row>
    <row r="9" spans="1:15" ht="15">
      <c r="A9" t="s">
        <v>11</v>
      </c>
      <c r="C9" s="5">
        <v>24166</v>
      </c>
      <c r="D9" s="5"/>
      <c r="G9" s="5">
        <v>35948</v>
      </c>
      <c r="H9" s="5"/>
      <c r="K9" s="5">
        <v>11782</v>
      </c>
      <c r="L9" s="5"/>
      <c r="O9" t="s">
        <v>290</v>
      </c>
    </row>
    <row r="10" spans="1:15" ht="15">
      <c r="A10" t="s">
        <v>12</v>
      </c>
      <c r="D10" s="6">
        <v>9496</v>
      </c>
      <c r="H10" s="6">
        <v>15941</v>
      </c>
      <c r="L10" s="6">
        <v>6445</v>
      </c>
      <c r="O10" t="s">
        <v>291</v>
      </c>
    </row>
    <row r="11" spans="1:16" ht="15">
      <c r="A11" t="s">
        <v>13</v>
      </c>
      <c r="D11" s="6">
        <v>7302</v>
      </c>
      <c r="H11" s="6">
        <v>4763</v>
      </c>
      <c r="L11" s="7">
        <v>-2539</v>
      </c>
      <c r="O11" t="s">
        <v>292</v>
      </c>
      <c r="P11" t="s">
        <v>75</v>
      </c>
    </row>
    <row r="13" spans="1:15" ht="15">
      <c r="A13" s="4" t="s">
        <v>99</v>
      </c>
      <c r="C13" s="5">
        <v>40964</v>
      </c>
      <c r="D13" s="5"/>
      <c r="G13" s="5">
        <v>56652</v>
      </c>
      <c r="H13" s="5"/>
      <c r="K13" s="5">
        <v>15688</v>
      </c>
      <c r="L13" s="5"/>
      <c r="O13" t="s">
        <v>218</v>
      </c>
    </row>
    <row r="15" ht="15">
      <c r="A15" t="s">
        <v>66</v>
      </c>
    </row>
    <row r="16" spans="1:13" ht="15">
      <c r="A16" t="s">
        <v>11</v>
      </c>
      <c r="D16" t="s">
        <v>293</v>
      </c>
      <c r="H16" t="s">
        <v>267</v>
      </c>
      <c r="L16" t="s">
        <v>294</v>
      </c>
      <c r="M16" t="s">
        <v>75</v>
      </c>
    </row>
    <row r="17" spans="1:12" ht="15">
      <c r="A17" t="s">
        <v>12</v>
      </c>
      <c r="D17" t="s">
        <v>295</v>
      </c>
      <c r="H17" t="s">
        <v>269</v>
      </c>
      <c r="L17" t="s">
        <v>296</v>
      </c>
    </row>
    <row r="18" spans="1:13" ht="15">
      <c r="A18" t="s">
        <v>13</v>
      </c>
      <c r="D18" t="s">
        <v>297</v>
      </c>
      <c r="H18" t="s">
        <v>272</v>
      </c>
      <c r="L18" t="s">
        <v>298</v>
      </c>
      <c r="M18" t="s">
        <v>75</v>
      </c>
    </row>
    <row r="20" spans="1:13" ht="15">
      <c r="A20" s="4" t="s">
        <v>235</v>
      </c>
      <c r="D20" t="s">
        <v>67</v>
      </c>
      <c r="H20" t="s">
        <v>68</v>
      </c>
      <c r="L20" t="s">
        <v>299</v>
      </c>
      <c r="M20" t="s">
        <v>75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C7:L7"/>
    <mergeCell ref="C9:D9"/>
    <mergeCell ref="G9:H9"/>
    <mergeCell ref="K9:L9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2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2.7109375" style="0" customWidth="1"/>
    <col min="13" max="15" width="8.7109375" style="0" customWidth="1"/>
    <col min="16" max="16" width="10.7109375" style="0" customWidth="1"/>
    <col min="17" max="18" width="8.7109375" style="0" customWidth="1"/>
    <col min="19" max="16384" width="8.7109375" style="0" customWidth="1"/>
  </cols>
  <sheetData>
    <row r="2" spans="1:6" ht="15">
      <c r="A2" s="1" t="s">
        <v>300</v>
      </c>
      <c r="B2" s="1"/>
      <c r="C2" s="1"/>
      <c r="D2" s="1"/>
      <c r="E2" s="1"/>
      <c r="F2" s="1"/>
    </row>
    <row r="5" spans="3:16" ht="15">
      <c r="C5" s="1" t="s">
        <v>41</v>
      </c>
      <c r="D5" s="1"/>
      <c r="E5" s="1"/>
      <c r="F5" s="1"/>
      <c r="G5" s="1"/>
      <c r="H5" s="1"/>
      <c r="I5" s="1"/>
      <c r="J5" s="1"/>
      <c r="K5" s="1"/>
      <c r="L5" s="1"/>
      <c r="O5" s="2"/>
      <c r="P5" s="2"/>
    </row>
    <row r="6" spans="3:16" ht="15">
      <c r="C6" s="1" t="s">
        <v>5</v>
      </c>
      <c r="D6" s="1"/>
      <c r="E6" s="1"/>
      <c r="F6" s="1"/>
      <c r="I6" s="1" t="s">
        <v>6</v>
      </c>
      <c r="J6" s="1"/>
      <c r="K6" s="1"/>
      <c r="L6" s="1"/>
      <c r="O6" s="2"/>
      <c r="P6" s="2"/>
    </row>
    <row r="7" spans="3:18" ht="39.75" customHeight="1">
      <c r="C7" s="1" t="s">
        <v>203</v>
      </c>
      <c r="D7" s="1"/>
      <c r="F7" s="11" t="s">
        <v>204</v>
      </c>
      <c r="I7" s="1" t="s">
        <v>203</v>
      </c>
      <c r="J7" s="1"/>
      <c r="L7" s="11" t="s">
        <v>204</v>
      </c>
      <c r="O7" s="1" t="s">
        <v>205</v>
      </c>
      <c r="P7" s="1"/>
      <c r="R7" s="11" t="s">
        <v>206</v>
      </c>
    </row>
    <row r="8" spans="3:16" ht="15">
      <c r="C8" s="2"/>
      <c r="D8" s="2"/>
      <c r="I8" s="1" t="s">
        <v>207</v>
      </c>
      <c r="J8" s="1"/>
      <c r="K8" s="1"/>
      <c r="L8" s="1"/>
      <c r="O8" s="2"/>
      <c r="P8" s="2"/>
    </row>
    <row r="9" ht="15">
      <c r="A9" t="s">
        <v>21</v>
      </c>
    </row>
    <row r="10" spans="1:18" ht="15">
      <c r="A10" t="s">
        <v>45</v>
      </c>
      <c r="C10" s="5">
        <v>21446</v>
      </c>
      <c r="D10" s="5"/>
      <c r="F10" t="s">
        <v>160</v>
      </c>
      <c r="I10" s="5">
        <v>27588</v>
      </c>
      <c r="J10" s="5"/>
      <c r="L10" t="s">
        <v>161</v>
      </c>
      <c r="O10" s="5">
        <v>6142</v>
      </c>
      <c r="P10" s="5"/>
      <c r="R10" t="s">
        <v>301</v>
      </c>
    </row>
    <row r="11" spans="1:18" ht="15">
      <c r="A11" t="s">
        <v>46</v>
      </c>
      <c r="D11" s="6">
        <v>54056</v>
      </c>
      <c r="F11" t="s">
        <v>165</v>
      </c>
      <c r="J11" s="6">
        <v>72159</v>
      </c>
      <c r="L11" t="s">
        <v>166</v>
      </c>
      <c r="P11" s="6">
        <v>18103</v>
      </c>
      <c r="R11" t="s">
        <v>302</v>
      </c>
    </row>
    <row r="12" spans="1:18" ht="15">
      <c r="A12" t="s">
        <v>47</v>
      </c>
      <c r="D12" s="6">
        <v>12997</v>
      </c>
      <c r="F12" t="s">
        <v>170</v>
      </c>
      <c r="J12" s="6">
        <v>20544</v>
      </c>
      <c r="L12" t="s">
        <v>171</v>
      </c>
      <c r="P12" s="6">
        <v>7547</v>
      </c>
      <c r="R12" t="s">
        <v>303</v>
      </c>
    </row>
    <row r="14" spans="1:18" ht="15">
      <c r="A14" s="4" t="s">
        <v>25</v>
      </c>
      <c r="C14" s="5">
        <v>88499</v>
      </c>
      <c r="D14" s="5"/>
      <c r="F14" t="s">
        <v>175</v>
      </c>
      <c r="I14" s="5">
        <v>120291</v>
      </c>
      <c r="J14" s="5"/>
      <c r="L14" t="s">
        <v>176</v>
      </c>
      <c r="O14" s="5">
        <v>31792</v>
      </c>
      <c r="P14" s="5"/>
      <c r="R14" t="s">
        <v>256</v>
      </c>
    </row>
    <row r="16" ht="15">
      <c r="A16" s="15" t="s">
        <v>241</v>
      </c>
    </row>
    <row r="17" spans="1:16" ht="15">
      <c r="A17" t="s">
        <v>45</v>
      </c>
      <c r="C17" s="5">
        <v>135</v>
      </c>
      <c r="D17" s="5"/>
      <c r="I17" s="5">
        <v>1452</v>
      </c>
      <c r="J17" s="5"/>
      <c r="O17" s="5">
        <v>1317</v>
      </c>
      <c r="P17" s="5"/>
    </row>
    <row r="18" spans="1:16" ht="15">
      <c r="A18" t="s">
        <v>46</v>
      </c>
      <c r="D18" s="6">
        <v>354</v>
      </c>
      <c r="J18" s="6">
        <v>3928</v>
      </c>
      <c r="P18" s="6">
        <v>3574</v>
      </c>
    </row>
    <row r="19" spans="1:16" ht="15">
      <c r="A19" t="s">
        <v>47</v>
      </c>
      <c r="D19" s="6">
        <v>414</v>
      </c>
      <c r="J19" s="6">
        <v>2983</v>
      </c>
      <c r="P19" s="6">
        <v>2569</v>
      </c>
    </row>
    <row r="21" spans="1:16" ht="15">
      <c r="A21" t="s">
        <v>242</v>
      </c>
      <c r="C21" s="5">
        <v>903</v>
      </c>
      <c r="D21" s="5"/>
      <c r="I21" s="5">
        <v>8363</v>
      </c>
      <c r="J21" s="5"/>
      <c r="O21" s="5">
        <v>7460</v>
      </c>
      <c r="P21" s="5"/>
    </row>
  </sheetData>
  <sheetProtection selectLockedCells="1" selectUnlockedCells="1"/>
  <mergeCells count="24">
    <mergeCell ref="A2:F2"/>
    <mergeCell ref="C5:L5"/>
    <mergeCell ref="O5:P5"/>
    <mergeCell ref="C6:F6"/>
    <mergeCell ref="I6:L6"/>
    <mergeCell ref="O6:P6"/>
    <mergeCell ref="C7:D7"/>
    <mergeCell ref="I7:J7"/>
    <mergeCell ref="O7:P7"/>
    <mergeCell ref="C8:D8"/>
    <mergeCell ref="I8:L8"/>
    <mergeCell ref="O8:P8"/>
    <mergeCell ref="C10:D10"/>
    <mergeCell ref="I10:J10"/>
    <mergeCell ref="O10:P10"/>
    <mergeCell ref="C14:D14"/>
    <mergeCell ref="I14:J14"/>
    <mergeCell ref="O14:P14"/>
    <mergeCell ref="C17:D17"/>
    <mergeCell ref="I17:J17"/>
    <mergeCell ref="O17:P17"/>
    <mergeCell ref="C21:D21"/>
    <mergeCell ref="I21:J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3:15" ht="39.75" customHeight="1">
      <c r="C5" s="1" t="s">
        <v>41</v>
      </c>
      <c r="D5" s="1"/>
      <c r="E5" s="1"/>
      <c r="F5" s="1"/>
      <c r="G5" s="1"/>
      <c r="H5" s="1"/>
      <c r="K5" s="1" t="s">
        <v>205</v>
      </c>
      <c r="L5" s="1"/>
      <c r="O5" s="11" t="s">
        <v>206</v>
      </c>
    </row>
    <row r="6" spans="3:8" ht="15">
      <c r="C6" s="1" t="s">
        <v>5</v>
      </c>
      <c r="D6" s="1"/>
      <c r="G6" s="1" t="s">
        <v>6</v>
      </c>
      <c r="H6" s="1"/>
    </row>
    <row r="7" spans="3:12" ht="15">
      <c r="C7" s="1" t="s">
        <v>207</v>
      </c>
      <c r="D7" s="1"/>
      <c r="E7" s="1"/>
      <c r="F7" s="1"/>
      <c r="G7" s="1"/>
      <c r="H7" s="1"/>
      <c r="I7" s="1"/>
      <c r="J7" s="1"/>
      <c r="K7" s="1"/>
      <c r="L7" s="1"/>
    </row>
    <row r="8" spans="1:15" ht="15">
      <c r="A8" t="s">
        <v>27</v>
      </c>
      <c r="C8" s="5">
        <v>2376</v>
      </c>
      <c r="D8" s="5"/>
      <c r="G8" s="5">
        <v>3507</v>
      </c>
      <c r="H8" s="5"/>
      <c r="K8" s="5">
        <v>1131</v>
      </c>
      <c r="L8" s="5"/>
      <c r="O8" t="s">
        <v>304</v>
      </c>
    </row>
    <row r="9" spans="1:15" ht="15">
      <c r="A9" t="s">
        <v>28</v>
      </c>
      <c r="D9" s="7">
        <v>-503</v>
      </c>
      <c r="H9" s="7">
        <v>-1991</v>
      </c>
      <c r="L9" s="7">
        <v>-1488</v>
      </c>
      <c r="O9" t="s">
        <v>244</v>
      </c>
    </row>
  </sheetData>
  <sheetProtection selectLockedCells="1" selectUnlockedCells="1"/>
  <mergeCells count="9">
    <mergeCell ref="A2:F2"/>
    <mergeCell ref="C5:H5"/>
    <mergeCell ref="K5:L5"/>
    <mergeCell ref="C6:D6"/>
    <mergeCell ref="G6:H6"/>
    <mergeCell ref="C7:L7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4.7109375" style="0" customWidth="1"/>
    <col min="9" max="9" width="2.7109375" style="0" customWidth="1"/>
    <col min="10" max="11" width="8.7109375" style="0" customWidth="1"/>
    <col min="12" max="12" width="1.7109375" style="0" customWidth="1"/>
    <col min="13" max="14" width="8.7109375" style="0" customWidth="1"/>
    <col min="15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5" spans="3:14" ht="39.75" customHeight="1">
      <c r="C5" s="1" t="s">
        <v>41</v>
      </c>
      <c r="D5" s="1"/>
      <c r="E5" s="1"/>
      <c r="F5" s="1"/>
      <c r="G5" s="1"/>
      <c r="H5" s="1"/>
      <c r="K5" s="1" t="s">
        <v>205</v>
      </c>
      <c r="L5" s="1"/>
      <c r="N5" s="11" t="s">
        <v>206</v>
      </c>
    </row>
    <row r="6" spans="3:8" ht="15">
      <c r="C6" s="1" t="s">
        <v>5</v>
      </c>
      <c r="D6" s="1"/>
      <c r="G6" s="1" t="s">
        <v>6</v>
      </c>
      <c r="H6" s="1"/>
    </row>
    <row r="7" spans="3:12" ht="15">
      <c r="C7" s="1" t="s">
        <v>207</v>
      </c>
      <c r="D7" s="1"/>
      <c r="E7" s="1"/>
      <c r="F7" s="1"/>
      <c r="G7" s="1"/>
      <c r="H7" s="1"/>
      <c r="I7" s="1"/>
      <c r="J7" s="1"/>
      <c r="K7" s="1"/>
      <c r="L7" s="1"/>
    </row>
    <row r="8" spans="1:14" ht="15">
      <c r="A8" t="s">
        <v>30</v>
      </c>
      <c r="C8" s="5">
        <v>1220</v>
      </c>
      <c r="D8" s="5"/>
      <c r="G8" s="5">
        <v>1781</v>
      </c>
      <c r="H8" s="5"/>
      <c r="K8" s="5">
        <v>561</v>
      </c>
      <c r="L8" s="5"/>
      <c r="N8" t="s">
        <v>305</v>
      </c>
    </row>
    <row r="9" spans="1:12" ht="15">
      <c r="A9" t="s">
        <v>247</v>
      </c>
      <c r="D9" t="s">
        <v>306</v>
      </c>
      <c r="E9" t="s">
        <v>75</v>
      </c>
      <c r="H9" t="s">
        <v>280</v>
      </c>
      <c r="I9" t="s">
        <v>75</v>
      </c>
      <c r="L9" t="s">
        <v>244</v>
      </c>
    </row>
  </sheetData>
  <sheetProtection selectLockedCells="1" selectUnlockedCells="1"/>
  <mergeCells count="9">
    <mergeCell ref="A2:F2"/>
    <mergeCell ref="C5:H5"/>
    <mergeCell ref="K5:L5"/>
    <mergeCell ref="C6:D6"/>
    <mergeCell ref="G6:H6"/>
    <mergeCell ref="C7:L7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4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24.7109375" style="0" customWidth="1"/>
    <col min="12" max="16384" width="8.7109375" style="0" customWidth="1"/>
  </cols>
  <sheetData>
    <row r="3" spans="3:11" ht="15">
      <c r="C3" s="1" t="s">
        <v>49</v>
      </c>
      <c r="D3" s="1"/>
      <c r="E3" s="1"/>
      <c r="F3" s="1"/>
      <c r="G3" s="1"/>
      <c r="H3" s="1"/>
      <c r="I3" s="1"/>
      <c r="J3" s="1"/>
      <c r="K3" s="1"/>
    </row>
    <row r="4" spans="3:11" ht="39.75" customHeight="1">
      <c r="C4" s="1" t="s">
        <v>50</v>
      </c>
      <c r="D4" s="1"/>
      <c r="G4" s="1" t="s">
        <v>51</v>
      </c>
      <c r="H4" s="1"/>
      <c r="K4" s="11" t="s">
        <v>52</v>
      </c>
    </row>
    <row r="5" spans="3:11" ht="15">
      <c r="C5" s="1" t="s">
        <v>42</v>
      </c>
      <c r="D5" s="1"/>
      <c r="E5" s="1"/>
      <c r="F5" s="1"/>
      <c r="G5" s="1"/>
      <c r="H5" s="1"/>
      <c r="I5" s="1"/>
      <c r="J5" s="1"/>
      <c r="K5" s="1"/>
    </row>
    <row r="6" ht="15">
      <c r="A6" s="4" t="s">
        <v>53</v>
      </c>
    </row>
    <row r="7" spans="1:8" ht="15">
      <c r="A7" t="s">
        <v>54</v>
      </c>
      <c r="C7" s="5">
        <v>136422</v>
      </c>
      <c r="D7" s="5"/>
      <c r="G7" s="5">
        <v>136422</v>
      </c>
      <c r="H7" s="5"/>
    </row>
    <row r="8" spans="1:8" ht="15">
      <c r="A8" t="s">
        <v>55</v>
      </c>
      <c r="D8" s="6">
        <v>31631</v>
      </c>
      <c r="H8" s="6">
        <v>31631</v>
      </c>
    </row>
    <row r="9" spans="1:8" ht="15">
      <c r="A9" s="4" t="s">
        <v>56</v>
      </c>
      <c r="D9" s="6">
        <v>210568</v>
      </c>
      <c r="H9" s="6">
        <v>210568</v>
      </c>
    </row>
    <row r="10" spans="1:8" ht="15">
      <c r="A10" t="s">
        <v>57</v>
      </c>
      <c r="D10" t="s">
        <v>33</v>
      </c>
      <c r="H10" t="s">
        <v>33</v>
      </c>
    </row>
    <row r="11" spans="1:8" ht="15">
      <c r="A11" t="s">
        <v>58</v>
      </c>
      <c r="D11" s="6">
        <v>185069</v>
      </c>
      <c r="H11" s="6">
        <v>185069</v>
      </c>
    </row>
    <row r="12" spans="1:8" ht="15">
      <c r="A12" t="s">
        <v>59</v>
      </c>
      <c r="D12" s="6">
        <v>81600</v>
      </c>
      <c r="H12" t="s">
        <v>33</v>
      </c>
    </row>
    <row r="13" spans="1:8" ht="15">
      <c r="A13" t="s">
        <v>60</v>
      </c>
      <c r="D13" s="6">
        <v>25193</v>
      </c>
      <c r="H13" s="6">
        <v>106793</v>
      </c>
    </row>
    <row r="14" spans="1:8" ht="15">
      <c r="A14" s="4" t="s">
        <v>61</v>
      </c>
      <c r="D14" s="7">
        <v>-7809</v>
      </c>
      <c r="H14" s="7">
        <v>-7809</v>
      </c>
    </row>
  </sheetData>
  <sheetProtection selectLockedCells="1" selectUnlockedCells="1"/>
  <mergeCells count="6">
    <mergeCell ref="C3:K3"/>
    <mergeCell ref="C4:D4"/>
    <mergeCell ref="G4:H4"/>
    <mergeCell ref="C5:K5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K5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0" width="8.7109375" style="0" customWidth="1"/>
    <col min="31" max="31" width="10.7109375" style="0" customWidth="1"/>
    <col min="32" max="33" width="8.7109375" style="0" customWidth="1"/>
    <col min="34" max="34" width="10.7109375" style="0" customWidth="1"/>
    <col min="35" max="36" width="8.7109375" style="0" customWidth="1"/>
    <col min="37" max="37" width="10.7109375" style="0" customWidth="1"/>
    <col min="38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5" spans="3:37" ht="15">
      <c r="C5" s="1" t="s">
        <v>308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3:37" ht="39.75" customHeight="1">
      <c r="C6" s="3" t="s">
        <v>309</v>
      </c>
      <c r="D6" s="3"/>
      <c r="G6" s="3" t="s">
        <v>310</v>
      </c>
      <c r="H6" s="3"/>
      <c r="K6" s="3" t="s">
        <v>311</v>
      </c>
      <c r="L6" s="3"/>
      <c r="O6" s="3" t="s">
        <v>312</v>
      </c>
      <c r="P6" s="3"/>
      <c r="S6" s="3" t="s">
        <v>313</v>
      </c>
      <c r="T6" s="3"/>
      <c r="W6" s="3" t="s">
        <v>3</v>
      </c>
      <c r="X6" s="3"/>
      <c r="AA6" s="3" t="s">
        <v>314</v>
      </c>
      <c r="AB6" s="3"/>
      <c r="AD6" s="3" t="s">
        <v>315</v>
      </c>
      <c r="AE6" s="3"/>
      <c r="AG6" s="3" t="s">
        <v>316</v>
      </c>
      <c r="AH6" s="3"/>
      <c r="AJ6" s="3" t="s">
        <v>4</v>
      </c>
      <c r="AK6" s="3"/>
    </row>
    <row r="7" spans="3:37" ht="15">
      <c r="C7" s="1" t="s">
        <v>42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ht="15">
      <c r="A8" s="4" t="s">
        <v>317</v>
      </c>
    </row>
    <row r="9" ht="15">
      <c r="A9" t="s">
        <v>10</v>
      </c>
    </row>
    <row r="10" spans="1:37" ht="15">
      <c r="A10" t="s">
        <v>11</v>
      </c>
      <c r="C10" s="5">
        <v>15950</v>
      </c>
      <c r="D10" s="5"/>
      <c r="G10" s="5">
        <v>19448</v>
      </c>
      <c r="H10" s="5"/>
      <c r="K10" s="5">
        <v>16245</v>
      </c>
      <c r="L10" s="5"/>
      <c r="O10" s="5">
        <v>18488</v>
      </c>
      <c r="P10" s="5"/>
      <c r="S10" s="5">
        <v>20691</v>
      </c>
      <c r="T10" s="5"/>
      <c r="W10" s="5">
        <v>24088</v>
      </c>
      <c r="X10" s="5"/>
      <c r="AA10" s="5">
        <v>23616</v>
      </c>
      <c r="AB10" s="5"/>
      <c r="AD10" s="5">
        <v>26192</v>
      </c>
      <c r="AE10" s="5"/>
      <c r="AG10" s="5">
        <v>19326</v>
      </c>
      <c r="AH10" s="5"/>
      <c r="AJ10" s="5">
        <v>24451</v>
      </c>
      <c r="AK10" s="5"/>
    </row>
    <row r="11" spans="1:37" ht="15">
      <c r="A11" t="s">
        <v>12</v>
      </c>
      <c r="D11" s="6">
        <v>15195</v>
      </c>
      <c r="H11" s="6">
        <v>16902</v>
      </c>
      <c r="L11" s="6">
        <v>19551</v>
      </c>
      <c r="P11" s="6">
        <v>22504</v>
      </c>
      <c r="T11" s="6">
        <v>22312</v>
      </c>
      <c r="X11" s="6">
        <v>25455</v>
      </c>
      <c r="AB11" s="6">
        <v>27627</v>
      </c>
      <c r="AE11" s="6">
        <v>29898</v>
      </c>
      <c r="AH11" s="6">
        <v>31573</v>
      </c>
      <c r="AK11" s="6">
        <v>33473</v>
      </c>
    </row>
    <row r="12" spans="1:37" ht="15">
      <c r="A12" t="s">
        <v>13</v>
      </c>
      <c r="D12" s="6">
        <v>3456</v>
      </c>
      <c r="H12" s="6">
        <v>2461</v>
      </c>
      <c r="L12" s="6">
        <v>2538</v>
      </c>
      <c r="P12" s="6">
        <v>2628</v>
      </c>
      <c r="T12" s="6">
        <v>2761</v>
      </c>
      <c r="X12" s="6">
        <v>3004</v>
      </c>
      <c r="AB12" s="6">
        <v>3171</v>
      </c>
      <c r="AE12" s="6">
        <v>2976</v>
      </c>
      <c r="AH12" s="6">
        <v>3295</v>
      </c>
      <c r="AK12" s="6">
        <v>3421</v>
      </c>
    </row>
    <row r="14" spans="1:37" ht="15">
      <c r="A14" s="4" t="s">
        <v>14</v>
      </c>
      <c r="D14" s="6">
        <v>34601</v>
      </c>
      <c r="H14" s="6">
        <v>38811</v>
      </c>
      <c r="L14" s="6">
        <v>38334</v>
      </c>
      <c r="P14" s="6">
        <v>43620</v>
      </c>
      <c r="T14" s="6">
        <v>45764</v>
      </c>
      <c r="X14" s="6">
        <v>52547</v>
      </c>
      <c r="AB14" s="6">
        <v>54414</v>
      </c>
      <c r="AE14" s="6">
        <v>59066</v>
      </c>
      <c r="AH14" s="6">
        <v>54194</v>
      </c>
      <c r="AK14" s="6">
        <v>61345</v>
      </c>
    </row>
    <row r="16" ht="15">
      <c r="A16" t="s">
        <v>15</v>
      </c>
    </row>
    <row r="17" spans="1:37" ht="15">
      <c r="A17" t="s">
        <v>318</v>
      </c>
      <c r="D17" s="6">
        <v>6597</v>
      </c>
      <c r="H17" s="6">
        <v>8436</v>
      </c>
      <c r="L17" s="6">
        <v>8950</v>
      </c>
      <c r="P17" s="6">
        <v>11965</v>
      </c>
      <c r="T17" s="6">
        <v>9474</v>
      </c>
      <c r="X17" s="6">
        <v>10317</v>
      </c>
      <c r="AB17" s="6">
        <v>9629</v>
      </c>
      <c r="AE17" s="6">
        <v>11977</v>
      </c>
      <c r="AH17" s="6">
        <v>8305</v>
      </c>
      <c r="AK17" s="6">
        <v>10316</v>
      </c>
    </row>
    <row r="18" spans="1:37" ht="15">
      <c r="A18" t="s">
        <v>319</v>
      </c>
      <c r="D18" s="6">
        <v>3319</v>
      </c>
      <c r="H18" s="6">
        <v>3813</v>
      </c>
      <c r="L18" s="6">
        <v>4099</v>
      </c>
      <c r="P18" s="6">
        <v>4710</v>
      </c>
      <c r="T18" s="6">
        <v>4597</v>
      </c>
      <c r="X18" s="6">
        <v>5170</v>
      </c>
      <c r="AB18" s="6">
        <v>4984</v>
      </c>
      <c r="AE18" s="6">
        <v>4690</v>
      </c>
      <c r="AH18" s="6">
        <v>5048</v>
      </c>
      <c r="AK18" s="6">
        <v>5357</v>
      </c>
    </row>
    <row r="19" spans="1:37" ht="15">
      <c r="A19" t="s">
        <v>13</v>
      </c>
      <c r="D19" s="6">
        <v>1155</v>
      </c>
      <c r="H19" s="6">
        <v>907</v>
      </c>
      <c r="L19" s="6">
        <v>1151</v>
      </c>
      <c r="P19" s="6">
        <v>1550</v>
      </c>
      <c r="T19" s="6">
        <v>1067</v>
      </c>
      <c r="X19" s="6">
        <v>1153</v>
      </c>
      <c r="AB19" s="6">
        <v>1227</v>
      </c>
      <c r="AE19" s="6">
        <v>1187</v>
      </c>
      <c r="AH19" s="6">
        <v>1301</v>
      </c>
      <c r="AK19" s="6">
        <v>1306</v>
      </c>
    </row>
    <row r="21" spans="1:37" ht="15">
      <c r="A21" s="4" t="s">
        <v>99</v>
      </c>
      <c r="D21" s="6">
        <v>11071</v>
      </c>
      <c r="H21" s="6">
        <v>13156</v>
      </c>
      <c r="L21" s="6">
        <v>14200</v>
      </c>
      <c r="P21" s="6">
        <v>18225</v>
      </c>
      <c r="T21" s="6">
        <v>15138</v>
      </c>
      <c r="X21" s="6">
        <v>16640</v>
      </c>
      <c r="AB21" s="6">
        <v>15840</v>
      </c>
      <c r="AE21" s="6">
        <v>17854</v>
      </c>
      <c r="AH21" s="6">
        <v>14654</v>
      </c>
      <c r="AK21" s="6">
        <v>16979</v>
      </c>
    </row>
    <row r="23" spans="1:37" ht="15">
      <c r="A23" s="4" t="s">
        <v>20</v>
      </c>
      <c r="D23" s="6">
        <v>23530</v>
      </c>
      <c r="H23" s="6">
        <v>25655</v>
      </c>
      <c r="L23" s="6">
        <v>24134</v>
      </c>
      <c r="P23" s="6">
        <v>25395</v>
      </c>
      <c r="T23" s="6">
        <v>30626</v>
      </c>
      <c r="X23" s="6">
        <v>35907</v>
      </c>
      <c r="AB23" s="6">
        <v>38574</v>
      </c>
      <c r="AE23" s="6">
        <v>41212</v>
      </c>
      <c r="AH23" s="6">
        <v>39540</v>
      </c>
      <c r="AK23" s="6">
        <v>44366</v>
      </c>
    </row>
    <row r="25" ht="15">
      <c r="A25" t="s">
        <v>21</v>
      </c>
    </row>
    <row r="26" spans="1:37" ht="15">
      <c r="A26" t="s">
        <v>320</v>
      </c>
      <c r="D26" s="6">
        <v>5998</v>
      </c>
      <c r="H26" s="6">
        <v>6363</v>
      </c>
      <c r="L26" s="6">
        <v>7278</v>
      </c>
      <c r="P26" s="6">
        <v>7949</v>
      </c>
      <c r="T26" s="6">
        <v>8780</v>
      </c>
      <c r="X26" s="6">
        <v>9449</v>
      </c>
      <c r="AB26" s="6">
        <v>9957</v>
      </c>
      <c r="AE26" s="6">
        <v>8849</v>
      </c>
      <c r="AH26" s="6">
        <v>9876</v>
      </c>
      <c r="AK26" s="6">
        <v>10534</v>
      </c>
    </row>
    <row r="27" spans="1:37" ht="15">
      <c r="A27" t="s">
        <v>321</v>
      </c>
      <c r="D27" s="6">
        <v>15967</v>
      </c>
      <c r="H27" s="6">
        <v>17776</v>
      </c>
      <c r="L27" s="6">
        <v>17677</v>
      </c>
      <c r="P27" s="6">
        <v>20739</v>
      </c>
      <c r="T27" s="6">
        <v>21556</v>
      </c>
      <c r="X27" s="6">
        <v>22910</v>
      </c>
      <c r="AB27" s="6">
        <v>21434</v>
      </c>
      <c r="AE27" s="6">
        <v>21817</v>
      </c>
      <c r="AH27" s="6">
        <v>21763</v>
      </c>
      <c r="AK27" s="6">
        <v>24341</v>
      </c>
    </row>
    <row r="28" spans="1:37" ht="15">
      <c r="A28" t="s">
        <v>322</v>
      </c>
      <c r="D28" s="6">
        <v>4405</v>
      </c>
      <c r="H28" s="6">
        <v>4631</v>
      </c>
      <c r="L28" s="6">
        <v>4343</v>
      </c>
      <c r="P28" s="6">
        <v>7165</v>
      </c>
      <c r="T28" s="6">
        <v>3953</v>
      </c>
      <c r="X28" s="6">
        <v>4451</v>
      </c>
      <c r="AB28" s="6">
        <v>3963</v>
      </c>
      <c r="AE28" s="6">
        <v>4273</v>
      </c>
      <c r="AH28" s="6">
        <v>4672</v>
      </c>
      <c r="AK28" s="6">
        <v>4516</v>
      </c>
    </row>
    <row r="30" spans="1:37" ht="15">
      <c r="A30" s="4" t="s">
        <v>25</v>
      </c>
      <c r="D30" s="6">
        <v>26370</v>
      </c>
      <c r="H30" s="6">
        <v>28770</v>
      </c>
      <c r="L30" s="6">
        <v>29298</v>
      </c>
      <c r="P30" s="6">
        <v>35853</v>
      </c>
      <c r="T30" s="6">
        <v>34289</v>
      </c>
      <c r="X30" s="6">
        <v>36810</v>
      </c>
      <c r="AB30" s="6">
        <v>35354</v>
      </c>
      <c r="AE30" s="6">
        <v>34939</v>
      </c>
      <c r="AH30" s="6">
        <v>36311</v>
      </c>
      <c r="AK30" s="6">
        <v>39391</v>
      </c>
    </row>
    <row r="32" spans="1:37" ht="15">
      <c r="A32" t="s">
        <v>26</v>
      </c>
      <c r="D32" s="7">
        <v>-2840</v>
      </c>
      <c r="H32" s="7">
        <v>-3115</v>
      </c>
      <c r="L32" s="7">
        <v>-5164</v>
      </c>
      <c r="P32" s="7">
        <v>-10458</v>
      </c>
      <c r="T32" s="7">
        <v>-3663</v>
      </c>
      <c r="X32" s="7">
        <v>-903</v>
      </c>
      <c r="AB32" s="6">
        <v>3220</v>
      </c>
      <c r="AE32" s="6">
        <v>6273</v>
      </c>
      <c r="AH32" s="6">
        <v>3229</v>
      </c>
      <c r="AK32" s="6">
        <v>4975</v>
      </c>
    </row>
    <row r="33" spans="1:37" ht="15">
      <c r="A33" t="s">
        <v>27</v>
      </c>
      <c r="D33" s="6">
        <v>771</v>
      </c>
      <c r="H33" s="6">
        <v>866</v>
      </c>
      <c r="L33" s="6">
        <v>913</v>
      </c>
      <c r="P33" s="6">
        <v>957</v>
      </c>
      <c r="T33" s="6">
        <v>735</v>
      </c>
      <c r="X33" s="6">
        <v>542</v>
      </c>
      <c r="AB33" s="6">
        <v>595</v>
      </c>
      <c r="AE33" s="6">
        <v>742</v>
      </c>
      <c r="AH33" s="6">
        <v>714</v>
      </c>
      <c r="AK33" s="6">
        <v>535</v>
      </c>
    </row>
    <row r="34" spans="1:37" ht="15">
      <c r="A34" t="s">
        <v>28</v>
      </c>
      <c r="D34" s="7">
        <v>-248</v>
      </c>
      <c r="H34" s="7">
        <v>-588</v>
      </c>
      <c r="L34" s="7">
        <v>-560</v>
      </c>
      <c r="P34" s="7">
        <v>-595</v>
      </c>
      <c r="T34" s="7">
        <v>-903</v>
      </c>
      <c r="X34" s="6">
        <v>199</v>
      </c>
      <c r="AB34" s="6">
        <v>875</v>
      </c>
      <c r="AE34" s="6">
        <v>1539</v>
      </c>
      <c r="AH34" s="6">
        <v>494</v>
      </c>
      <c r="AK34" s="7">
        <v>-282</v>
      </c>
    </row>
    <row r="36" spans="1:37" ht="15">
      <c r="A36" t="s">
        <v>29</v>
      </c>
      <c r="D36" s="7">
        <v>-2317</v>
      </c>
      <c r="H36" s="7">
        <v>-2837</v>
      </c>
      <c r="L36" s="7">
        <v>-4811</v>
      </c>
      <c r="P36" s="7">
        <v>-10096</v>
      </c>
      <c r="T36" s="7">
        <v>-3831</v>
      </c>
      <c r="X36" s="7">
        <v>-162</v>
      </c>
      <c r="AB36" s="6">
        <v>4690</v>
      </c>
      <c r="AE36" s="6">
        <v>8554</v>
      </c>
      <c r="AH36" s="6">
        <v>4437</v>
      </c>
      <c r="AK36" s="6">
        <v>5228</v>
      </c>
    </row>
    <row r="37" spans="1:37" ht="15">
      <c r="A37" t="s">
        <v>30</v>
      </c>
      <c r="D37" s="6">
        <v>164</v>
      </c>
      <c r="H37" s="6">
        <v>804</v>
      </c>
      <c r="L37" s="6">
        <v>376</v>
      </c>
      <c r="P37" s="6">
        <v>437</v>
      </c>
      <c r="T37" s="6">
        <v>338</v>
      </c>
      <c r="X37" s="6">
        <v>756</v>
      </c>
      <c r="AB37" s="6">
        <v>183</v>
      </c>
      <c r="AE37" s="6">
        <v>611</v>
      </c>
      <c r="AH37" s="6">
        <v>663</v>
      </c>
      <c r="AK37" s="6">
        <v>652</v>
      </c>
    </row>
    <row r="39" spans="1:37" ht="15">
      <c r="A39" t="s">
        <v>31</v>
      </c>
      <c r="C39" s="8">
        <v>-2481</v>
      </c>
      <c r="D39" s="8"/>
      <c r="G39" s="8">
        <v>-3641</v>
      </c>
      <c r="H39" s="8"/>
      <c r="K39" s="8">
        <v>-5187</v>
      </c>
      <c r="L39" s="8"/>
      <c r="O39" s="8">
        <v>-10533</v>
      </c>
      <c r="P39" s="8"/>
      <c r="S39" s="8">
        <v>-4169</v>
      </c>
      <c r="T39" s="8"/>
      <c r="W39" s="8">
        <v>-918</v>
      </c>
      <c r="X39" s="8"/>
      <c r="AA39" s="5">
        <v>4507</v>
      </c>
      <c r="AB39" s="5"/>
      <c r="AD39" s="5">
        <v>7943</v>
      </c>
      <c r="AE39" s="5"/>
      <c r="AG39" s="5">
        <v>3774</v>
      </c>
      <c r="AH39" s="5"/>
      <c r="AJ39" s="5">
        <v>4576</v>
      </c>
      <c r="AK39" s="5"/>
    </row>
    <row r="41" spans="1:37" ht="15">
      <c r="A41" s="13" t="s">
        <v>323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3:37" ht="15">
      <c r="C42" s="1" t="s">
        <v>308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3:37" ht="39.75" customHeight="1">
      <c r="C43" s="3" t="s">
        <v>309</v>
      </c>
      <c r="D43" s="3"/>
      <c r="G43" s="3" t="s">
        <v>310</v>
      </c>
      <c r="H43" s="3"/>
      <c r="K43" s="3" t="s">
        <v>311</v>
      </c>
      <c r="L43" s="3"/>
      <c r="O43" s="3" t="s">
        <v>324</v>
      </c>
      <c r="P43" s="3"/>
      <c r="S43" s="3" t="s">
        <v>313</v>
      </c>
      <c r="T43" s="3"/>
      <c r="W43" s="3" t="s">
        <v>3</v>
      </c>
      <c r="X43" s="3"/>
      <c r="AA43" s="3" t="s">
        <v>314</v>
      </c>
      <c r="AB43" s="3"/>
      <c r="AD43" s="3" t="s">
        <v>325</v>
      </c>
      <c r="AE43" s="3"/>
      <c r="AG43" s="3" t="s">
        <v>316</v>
      </c>
      <c r="AH43" s="3"/>
      <c r="AJ43" s="3" t="s">
        <v>4</v>
      </c>
      <c r="AK43" s="3"/>
    </row>
    <row r="44" spans="3:37" ht="15">
      <c r="C44" s="1" t="s">
        <v>42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5">
      <c r="A45" t="s">
        <v>43</v>
      </c>
      <c r="C45" s="5">
        <v>181</v>
      </c>
      <c r="D45" s="5"/>
      <c r="G45" s="5">
        <v>147</v>
      </c>
      <c r="H45" s="5"/>
      <c r="K45" s="5">
        <v>175</v>
      </c>
      <c r="L45" s="5"/>
      <c r="O45" s="5">
        <v>48</v>
      </c>
      <c r="P45" s="5"/>
      <c r="S45" s="5">
        <v>9</v>
      </c>
      <c r="T45" s="5"/>
      <c r="W45" s="5">
        <v>18</v>
      </c>
      <c r="X45" s="5"/>
      <c r="AA45" s="5">
        <v>19</v>
      </c>
      <c r="AB45" s="5"/>
      <c r="AD45" s="5">
        <v>21</v>
      </c>
      <c r="AE45" s="5"/>
      <c r="AG45" s="5">
        <v>24</v>
      </c>
      <c r="AH45" s="5"/>
      <c r="AJ45" s="5">
        <v>27</v>
      </c>
      <c r="AK45" s="5"/>
    </row>
    <row r="46" spans="1:37" ht="15">
      <c r="A46" t="s">
        <v>44</v>
      </c>
      <c r="D46" s="6">
        <v>33</v>
      </c>
      <c r="H46" s="6">
        <v>61</v>
      </c>
      <c r="L46" s="6">
        <v>91</v>
      </c>
      <c r="P46" s="6">
        <v>235</v>
      </c>
      <c r="T46" s="6">
        <v>79</v>
      </c>
      <c r="X46" s="6">
        <v>93</v>
      </c>
      <c r="AB46" s="6">
        <v>111</v>
      </c>
      <c r="AE46" s="6">
        <v>117</v>
      </c>
      <c r="AH46" s="6">
        <v>124</v>
      </c>
      <c r="AK46" s="6">
        <v>172</v>
      </c>
    </row>
    <row r="47" spans="1:37" ht="15">
      <c r="A47" t="s">
        <v>45</v>
      </c>
      <c r="D47" s="6">
        <v>268</v>
      </c>
      <c r="H47" s="6">
        <v>308</v>
      </c>
      <c r="L47" s="6">
        <v>640</v>
      </c>
      <c r="P47" s="6">
        <v>235</v>
      </c>
      <c r="T47" s="6">
        <v>162</v>
      </c>
      <c r="X47" s="6">
        <v>266</v>
      </c>
      <c r="AB47" s="6">
        <v>299</v>
      </c>
      <c r="AE47" s="6">
        <v>322</v>
      </c>
      <c r="AH47" s="6">
        <v>378</v>
      </c>
      <c r="AK47" s="6">
        <v>498</v>
      </c>
    </row>
    <row r="48" spans="1:37" ht="15">
      <c r="A48" t="s">
        <v>46</v>
      </c>
      <c r="D48" s="6">
        <v>1262</v>
      </c>
      <c r="H48" s="6">
        <v>1055</v>
      </c>
      <c r="L48" s="6">
        <v>914</v>
      </c>
      <c r="P48" s="6">
        <v>697</v>
      </c>
      <c r="T48" s="6">
        <v>559</v>
      </c>
      <c r="X48" s="6">
        <v>661</v>
      </c>
      <c r="AB48" s="6">
        <v>647</v>
      </c>
      <c r="AE48" s="6">
        <v>645</v>
      </c>
      <c r="AH48" s="6">
        <v>644</v>
      </c>
      <c r="AK48" s="6">
        <v>692</v>
      </c>
    </row>
    <row r="49" spans="1:37" ht="15">
      <c r="A49" t="s">
        <v>47</v>
      </c>
      <c r="D49" s="6">
        <v>316</v>
      </c>
      <c r="H49" s="6">
        <v>321</v>
      </c>
      <c r="L49" s="6">
        <v>386</v>
      </c>
      <c r="P49" s="6">
        <v>1959</v>
      </c>
      <c r="T49" s="6">
        <v>253</v>
      </c>
      <c r="X49" s="6">
        <v>322</v>
      </c>
      <c r="AB49" s="6">
        <v>357</v>
      </c>
      <c r="AE49" s="6">
        <v>339</v>
      </c>
      <c r="AH49" s="6">
        <v>380</v>
      </c>
      <c r="AK49" s="6">
        <v>404</v>
      </c>
    </row>
    <row r="51" spans="1:37" ht="15">
      <c r="A51" s="4" t="s">
        <v>48</v>
      </c>
      <c r="C51" s="5">
        <v>2060</v>
      </c>
      <c r="D51" s="5"/>
      <c r="G51" s="5">
        <v>1892</v>
      </c>
      <c r="H51" s="5"/>
      <c r="K51" s="5">
        <v>2206</v>
      </c>
      <c r="L51" s="5"/>
      <c r="O51" s="5">
        <v>3174</v>
      </c>
      <c r="P51" s="5"/>
      <c r="S51" s="5">
        <v>1062</v>
      </c>
      <c r="T51" s="5"/>
      <c r="W51" s="5">
        <v>1360</v>
      </c>
      <c r="X51" s="5"/>
      <c r="AA51" s="5">
        <v>1433</v>
      </c>
      <c r="AB51" s="5"/>
      <c r="AD51" s="5">
        <v>1444</v>
      </c>
      <c r="AE51" s="5"/>
      <c r="AG51" s="5">
        <v>1550</v>
      </c>
      <c r="AH51" s="5"/>
      <c r="AJ51" s="5">
        <v>1793</v>
      </c>
      <c r="AK51" s="5"/>
    </row>
  </sheetData>
  <sheetProtection selectLockedCells="1" selectUnlockedCells="1"/>
  <mergeCells count="66">
    <mergeCell ref="A2:F2"/>
    <mergeCell ref="C5:AK5"/>
    <mergeCell ref="C6:D6"/>
    <mergeCell ref="G6:H6"/>
    <mergeCell ref="K6:L6"/>
    <mergeCell ref="O6:P6"/>
    <mergeCell ref="S6:T6"/>
    <mergeCell ref="W6:X6"/>
    <mergeCell ref="AA6:AB6"/>
    <mergeCell ref="AD6:AE6"/>
    <mergeCell ref="AG6:AH6"/>
    <mergeCell ref="AJ6:AK6"/>
    <mergeCell ref="C7:AK7"/>
    <mergeCell ref="C10:D10"/>
    <mergeCell ref="G10:H10"/>
    <mergeCell ref="K10:L10"/>
    <mergeCell ref="O10:P10"/>
    <mergeCell ref="S10:T10"/>
    <mergeCell ref="W10:X10"/>
    <mergeCell ref="AA10:AB10"/>
    <mergeCell ref="AD10:AE10"/>
    <mergeCell ref="AG10:AH10"/>
    <mergeCell ref="AJ10:AK10"/>
    <mergeCell ref="C39:D39"/>
    <mergeCell ref="G39:H39"/>
    <mergeCell ref="K39:L39"/>
    <mergeCell ref="O39:P39"/>
    <mergeCell ref="S39:T39"/>
    <mergeCell ref="W39:X39"/>
    <mergeCell ref="AA39:AB39"/>
    <mergeCell ref="AD39:AE39"/>
    <mergeCell ref="AG39:AH39"/>
    <mergeCell ref="AJ39:AK39"/>
    <mergeCell ref="A41:AK41"/>
    <mergeCell ref="C42:AK42"/>
    <mergeCell ref="C43:D43"/>
    <mergeCell ref="G43:H43"/>
    <mergeCell ref="K43:L43"/>
    <mergeCell ref="O43:P43"/>
    <mergeCell ref="S43:T43"/>
    <mergeCell ref="W43:X43"/>
    <mergeCell ref="AA43:AB43"/>
    <mergeCell ref="AD43:AE43"/>
    <mergeCell ref="AG43:AH43"/>
    <mergeCell ref="AJ43:AK43"/>
    <mergeCell ref="C44:AK44"/>
    <mergeCell ref="C45:D45"/>
    <mergeCell ref="G45:H45"/>
    <mergeCell ref="K45:L45"/>
    <mergeCell ref="O45:P45"/>
    <mergeCell ref="S45:T45"/>
    <mergeCell ref="W45:X45"/>
    <mergeCell ref="AA45:AB45"/>
    <mergeCell ref="AD45:AE45"/>
    <mergeCell ref="AG45:AH45"/>
    <mergeCell ref="AJ45:AK45"/>
    <mergeCell ref="C51:D51"/>
    <mergeCell ref="G51:H51"/>
    <mergeCell ref="K51:L51"/>
    <mergeCell ref="O51:P51"/>
    <mergeCell ref="S51:T51"/>
    <mergeCell ref="W51:X51"/>
    <mergeCell ref="AA51:AB51"/>
    <mergeCell ref="AD51:AE51"/>
    <mergeCell ref="AG51:AH51"/>
    <mergeCell ref="AJ51:AK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AE2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1.7109375" style="0" customWidth="1"/>
    <col min="4" max="4" width="2.7109375" style="0" customWidth="1"/>
    <col min="5" max="5" width="8.7109375" style="0" customWidth="1"/>
    <col min="6" max="6" width="12.7109375" style="0" customWidth="1"/>
    <col min="7" max="7" width="2.7109375" style="0" customWidth="1"/>
    <col min="8" max="8" width="8.7109375" style="0" customWidth="1"/>
    <col min="9" max="9" width="13.7109375" style="0" customWidth="1"/>
    <col min="10" max="10" width="2.7109375" style="0" customWidth="1"/>
    <col min="11" max="11" width="8.7109375" style="0" customWidth="1"/>
    <col min="12" max="12" width="12.7109375" style="0" customWidth="1"/>
    <col min="13" max="13" width="2.7109375" style="0" customWidth="1"/>
    <col min="14" max="14" width="8.7109375" style="0" customWidth="1"/>
    <col min="15" max="15" width="12.7109375" style="0" customWidth="1"/>
    <col min="16" max="16" width="2.7109375" style="0" customWidth="1"/>
    <col min="17" max="17" width="8.7109375" style="0" customWidth="1"/>
    <col min="18" max="18" width="13.7109375" style="0" customWidth="1"/>
    <col min="19" max="19" width="2.7109375" style="0" customWidth="1"/>
    <col min="20" max="20" width="8.7109375" style="0" customWidth="1"/>
    <col min="21" max="21" width="13.7109375" style="0" customWidth="1"/>
    <col min="22" max="23" width="8.7109375" style="0" customWidth="1"/>
    <col min="24" max="24" width="12.7109375" style="0" customWidth="1"/>
    <col min="25" max="26" width="8.7109375" style="0" customWidth="1"/>
    <col min="27" max="27" width="12.7109375" style="0" customWidth="1"/>
    <col min="28" max="29" width="8.7109375" style="0" customWidth="1"/>
    <col min="30" max="30" width="13.7109375" style="0" customWidth="1"/>
    <col min="31" max="31" width="2.7109375" style="0" customWidth="1"/>
    <col min="32" max="16384" width="8.7109375" style="0" customWidth="1"/>
  </cols>
  <sheetData>
    <row r="3" spans="3:30" ht="15">
      <c r="C3" s="1" t="s">
        <v>308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3:30" ht="39.75" customHeight="1">
      <c r="C4" s="11" t="s">
        <v>326</v>
      </c>
      <c r="F4" s="11" t="s">
        <v>310</v>
      </c>
      <c r="I4" s="11" t="s">
        <v>311</v>
      </c>
      <c r="L4" s="11" t="s">
        <v>324</v>
      </c>
      <c r="O4" s="11" t="s">
        <v>313</v>
      </c>
      <c r="R4" s="11" t="s">
        <v>3</v>
      </c>
      <c r="U4" s="11" t="s">
        <v>314</v>
      </c>
      <c r="X4" s="11" t="s">
        <v>325</v>
      </c>
      <c r="AA4" s="11" t="s">
        <v>316</v>
      </c>
      <c r="AD4" s="11" t="s">
        <v>4</v>
      </c>
    </row>
    <row r="5" spans="3:30" ht="15">
      <c r="C5" s="1" t="s">
        <v>327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ht="15">
      <c r="A6" t="s">
        <v>10</v>
      </c>
    </row>
    <row r="7" spans="1:30" ht="15">
      <c r="A7" t="s">
        <v>11</v>
      </c>
      <c r="C7" t="s">
        <v>328</v>
      </c>
      <c r="F7" t="s">
        <v>329</v>
      </c>
      <c r="I7" t="s">
        <v>330</v>
      </c>
      <c r="L7" t="s">
        <v>330</v>
      </c>
      <c r="O7" t="s">
        <v>331</v>
      </c>
      <c r="R7" t="s">
        <v>332</v>
      </c>
      <c r="U7" t="s">
        <v>333</v>
      </c>
      <c r="X7" t="s">
        <v>334</v>
      </c>
      <c r="AA7" t="s">
        <v>254</v>
      </c>
      <c r="AD7" t="s">
        <v>169</v>
      </c>
    </row>
    <row r="8" spans="1:30" ht="15">
      <c r="A8" t="s">
        <v>12</v>
      </c>
      <c r="C8" t="s">
        <v>335</v>
      </c>
      <c r="F8" t="s">
        <v>336</v>
      </c>
      <c r="I8" t="s">
        <v>337</v>
      </c>
      <c r="L8" t="s">
        <v>338</v>
      </c>
      <c r="O8" t="s">
        <v>290</v>
      </c>
      <c r="R8" t="s">
        <v>339</v>
      </c>
      <c r="U8" t="s">
        <v>340</v>
      </c>
      <c r="X8" t="s">
        <v>341</v>
      </c>
      <c r="AA8" t="s">
        <v>342</v>
      </c>
      <c r="AD8" t="s">
        <v>343</v>
      </c>
    </row>
    <row r="9" spans="1:30" ht="15">
      <c r="A9" t="s">
        <v>13</v>
      </c>
      <c r="C9" t="s">
        <v>344</v>
      </c>
      <c r="F9" t="s">
        <v>345</v>
      </c>
      <c r="I9" t="s">
        <v>346</v>
      </c>
      <c r="L9" t="s">
        <v>279</v>
      </c>
      <c r="O9" t="s">
        <v>279</v>
      </c>
      <c r="R9" t="s">
        <v>153</v>
      </c>
      <c r="U9" t="s">
        <v>153</v>
      </c>
      <c r="X9" t="s">
        <v>347</v>
      </c>
      <c r="AA9" t="s">
        <v>279</v>
      </c>
      <c r="AD9" t="s">
        <v>348</v>
      </c>
    </row>
    <row r="11" spans="1:30" ht="15">
      <c r="A11" s="4" t="s">
        <v>14</v>
      </c>
      <c r="C11" t="s">
        <v>154</v>
      </c>
      <c r="F11" t="s">
        <v>154</v>
      </c>
      <c r="I11" t="s">
        <v>154</v>
      </c>
      <c r="L11" t="s">
        <v>154</v>
      </c>
      <c r="O11" t="s">
        <v>154</v>
      </c>
      <c r="R11" t="s">
        <v>154</v>
      </c>
      <c r="U11" t="s">
        <v>154</v>
      </c>
      <c r="X11" t="s">
        <v>154</v>
      </c>
      <c r="AA11" t="s">
        <v>154</v>
      </c>
      <c r="AD11" t="s">
        <v>154</v>
      </c>
    </row>
    <row r="13" spans="1:30" ht="15">
      <c r="A13" s="4" t="s">
        <v>99</v>
      </c>
      <c r="C13" t="s">
        <v>349</v>
      </c>
      <c r="F13" t="s">
        <v>350</v>
      </c>
      <c r="I13" t="s">
        <v>351</v>
      </c>
      <c r="L13" t="s">
        <v>352</v>
      </c>
      <c r="O13" t="s">
        <v>353</v>
      </c>
      <c r="R13" t="s">
        <v>354</v>
      </c>
      <c r="U13" t="s">
        <v>260</v>
      </c>
      <c r="X13" t="s">
        <v>355</v>
      </c>
      <c r="AA13" t="s">
        <v>356</v>
      </c>
      <c r="AD13" t="s">
        <v>357</v>
      </c>
    </row>
    <row r="14" spans="1:30" ht="15">
      <c r="A14" s="4" t="s">
        <v>358</v>
      </c>
      <c r="C14" t="s">
        <v>359</v>
      </c>
      <c r="F14" t="s">
        <v>360</v>
      </c>
      <c r="I14" t="s">
        <v>361</v>
      </c>
      <c r="L14" t="s">
        <v>362</v>
      </c>
      <c r="O14" t="s">
        <v>363</v>
      </c>
      <c r="R14" t="s">
        <v>364</v>
      </c>
      <c r="U14" t="s">
        <v>365</v>
      </c>
      <c r="X14" t="s">
        <v>366</v>
      </c>
      <c r="AA14" t="s">
        <v>367</v>
      </c>
      <c r="AD14" t="s">
        <v>177</v>
      </c>
    </row>
    <row r="15" ht="15">
      <c r="A15" t="s">
        <v>21</v>
      </c>
    </row>
    <row r="16" spans="1:30" ht="15">
      <c r="A16" t="s">
        <v>45</v>
      </c>
      <c r="C16" t="s">
        <v>368</v>
      </c>
      <c r="F16" t="s">
        <v>369</v>
      </c>
      <c r="I16" t="s">
        <v>370</v>
      </c>
      <c r="L16" t="s">
        <v>371</v>
      </c>
      <c r="O16" t="s">
        <v>372</v>
      </c>
      <c r="R16" t="s">
        <v>373</v>
      </c>
      <c r="U16" t="s">
        <v>371</v>
      </c>
      <c r="X16" t="s">
        <v>219</v>
      </c>
      <c r="AA16" t="s">
        <v>371</v>
      </c>
      <c r="AD16" t="s">
        <v>374</v>
      </c>
    </row>
    <row r="17" spans="1:30" ht="15">
      <c r="A17" t="s">
        <v>46</v>
      </c>
      <c r="C17" t="s">
        <v>375</v>
      </c>
      <c r="F17" t="s">
        <v>332</v>
      </c>
      <c r="I17" t="s">
        <v>375</v>
      </c>
      <c r="L17" t="s">
        <v>376</v>
      </c>
      <c r="O17" t="s">
        <v>377</v>
      </c>
      <c r="R17" t="s">
        <v>336</v>
      </c>
      <c r="U17" t="s">
        <v>378</v>
      </c>
      <c r="X17" t="s">
        <v>351</v>
      </c>
      <c r="AA17" t="s">
        <v>379</v>
      </c>
      <c r="AD17" t="s">
        <v>380</v>
      </c>
    </row>
    <row r="18" spans="1:30" ht="15">
      <c r="A18" t="s">
        <v>47</v>
      </c>
      <c r="C18" t="s">
        <v>381</v>
      </c>
      <c r="F18" t="s">
        <v>382</v>
      </c>
      <c r="I18" t="s">
        <v>383</v>
      </c>
      <c r="L18" t="s">
        <v>369</v>
      </c>
      <c r="O18" t="s">
        <v>384</v>
      </c>
      <c r="R18" t="s">
        <v>173</v>
      </c>
      <c r="U18" t="s">
        <v>385</v>
      </c>
      <c r="X18" t="s">
        <v>150</v>
      </c>
      <c r="AA18" t="s">
        <v>384</v>
      </c>
      <c r="AD18" t="s">
        <v>385</v>
      </c>
    </row>
    <row r="20" spans="1:30" ht="15">
      <c r="A20" s="4" t="s">
        <v>25</v>
      </c>
      <c r="C20" t="s">
        <v>386</v>
      </c>
      <c r="F20" t="s">
        <v>387</v>
      </c>
      <c r="I20" t="s">
        <v>388</v>
      </c>
      <c r="L20" t="s">
        <v>389</v>
      </c>
      <c r="O20" t="s">
        <v>390</v>
      </c>
      <c r="R20" t="s">
        <v>391</v>
      </c>
      <c r="U20" t="s">
        <v>392</v>
      </c>
      <c r="X20" t="s">
        <v>393</v>
      </c>
      <c r="AA20" t="s">
        <v>394</v>
      </c>
      <c r="AD20" t="s">
        <v>395</v>
      </c>
    </row>
    <row r="22" spans="1:30" ht="15">
      <c r="A22" t="s">
        <v>26</v>
      </c>
      <c r="C22" t="s">
        <v>396</v>
      </c>
      <c r="D22" t="s">
        <v>75</v>
      </c>
      <c r="F22" t="s">
        <v>397</v>
      </c>
      <c r="G22" t="s">
        <v>75</v>
      </c>
      <c r="I22" t="s">
        <v>398</v>
      </c>
      <c r="J22" t="s">
        <v>75</v>
      </c>
      <c r="L22" t="s">
        <v>399</v>
      </c>
      <c r="M22" t="s">
        <v>75</v>
      </c>
      <c r="O22" t="s">
        <v>397</v>
      </c>
      <c r="P22" t="s">
        <v>75</v>
      </c>
      <c r="R22" t="s">
        <v>400</v>
      </c>
      <c r="S22" t="s">
        <v>75</v>
      </c>
      <c r="U22" t="s">
        <v>152</v>
      </c>
      <c r="X22" t="s">
        <v>401</v>
      </c>
      <c r="AA22" t="s">
        <v>279</v>
      </c>
      <c r="AD22" t="s">
        <v>402</v>
      </c>
    </row>
    <row r="23" spans="1:30" ht="15">
      <c r="A23" t="s">
        <v>27</v>
      </c>
      <c r="C23" t="s">
        <v>403</v>
      </c>
      <c r="F23" t="s">
        <v>403</v>
      </c>
      <c r="I23" t="s">
        <v>404</v>
      </c>
      <c r="L23" t="s">
        <v>403</v>
      </c>
      <c r="O23" t="s">
        <v>405</v>
      </c>
      <c r="R23" t="s">
        <v>193</v>
      </c>
      <c r="U23" t="s">
        <v>181</v>
      </c>
      <c r="X23" t="s">
        <v>180</v>
      </c>
      <c r="AA23" t="s">
        <v>180</v>
      </c>
      <c r="AD23" t="s">
        <v>195</v>
      </c>
    </row>
    <row r="24" spans="1:31" ht="15">
      <c r="A24" t="s">
        <v>28</v>
      </c>
      <c r="C24" t="s">
        <v>406</v>
      </c>
      <c r="D24" t="s">
        <v>75</v>
      </c>
      <c r="F24" t="s">
        <v>407</v>
      </c>
      <c r="G24" t="s">
        <v>75</v>
      </c>
      <c r="I24" t="s">
        <v>407</v>
      </c>
      <c r="J24" t="s">
        <v>75</v>
      </c>
      <c r="L24" t="s">
        <v>408</v>
      </c>
      <c r="M24" t="s">
        <v>75</v>
      </c>
      <c r="O24" t="s">
        <v>409</v>
      </c>
      <c r="P24" t="s">
        <v>75</v>
      </c>
      <c r="R24" t="s">
        <v>410</v>
      </c>
      <c r="U24" t="s">
        <v>405</v>
      </c>
      <c r="X24" t="s">
        <v>411</v>
      </c>
      <c r="AA24" t="s">
        <v>195</v>
      </c>
      <c r="AD24" t="s">
        <v>182</v>
      </c>
      <c r="AE24" t="s">
        <v>75</v>
      </c>
    </row>
    <row r="26" spans="1:30" ht="15">
      <c r="A26" t="s">
        <v>29</v>
      </c>
      <c r="C26" t="s">
        <v>412</v>
      </c>
      <c r="D26" t="s">
        <v>75</v>
      </c>
      <c r="F26" t="s">
        <v>413</v>
      </c>
      <c r="G26" t="s">
        <v>75</v>
      </c>
      <c r="I26" t="s">
        <v>414</v>
      </c>
      <c r="J26" t="s">
        <v>75</v>
      </c>
      <c r="L26" t="s">
        <v>415</v>
      </c>
      <c r="M26" t="s">
        <v>75</v>
      </c>
      <c r="O26" t="s">
        <v>416</v>
      </c>
      <c r="P26" t="s">
        <v>75</v>
      </c>
      <c r="R26" t="s">
        <v>234</v>
      </c>
      <c r="S26" t="s">
        <v>75</v>
      </c>
      <c r="U26" t="s">
        <v>384</v>
      </c>
      <c r="X26" t="s">
        <v>417</v>
      </c>
      <c r="AA26" t="s">
        <v>418</v>
      </c>
      <c r="AD26" t="s">
        <v>384</v>
      </c>
    </row>
    <row r="27" spans="1:30" ht="15">
      <c r="A27" t="s">
        <v>30</v>
      </c>
      <c r="C27" t="s">
        <v>419</v>
      </c>
      <c r="F27" t="s">
        <v>420</v>
      </c>
      <c r="I27" t="s">
        <v>193</v>
      </c>
      <c r="L27" t="s">
        <v>193</v>
      </c>
      <c r="O27" t="s">
        <v>421</v>
      </c>
      <c r="R27" t="s">
        <v>422</v>
      </c>
      <c r="U27" t="s">
        <v>423</v>
      </c>
      <c r="X27" t="s">
        <v>193</v>
      </c>
      <c r="AA27" t="s">
        <v>194</v>
      </c>
      <c r="AD27" t="s">
        <v>181</v>
      </c>
    </row>
    <row r="29" spans="1:30" ht="15">
      <c r="A29" t="s">
        <v>31</v>
      </c>
      <c r="C29" t="s">
        <v>424</v>
      </c>
      <c r="D29" t="s">
        <v>75</v>
      </c>
      <c r="F29" t="s">
        <v>425</v>
      </c>
      <c r="G29" t="s">
        <v>75</v>
      </c>
      <c r="I29" t="s">
        <v>426</v>
      </c>
      <c r="J29" t="s">
        <v>75</v>
      </c>
      <c r="L29" t="s">
        <v>427</v>
      </c>
      <c r="M29" t="s">
        <v>75</v>
      </c>
      <c r="O29" t="s">
        <v>428</v>
      </c>
      <c r="P29" t="s">
        <v>75</v>
      </c>
      <c r="R29" t="s">
        <v>429</v>
      </c>
      <c r="S29" t="s">
        <v>75</v>
      </c>
      <c r="U29" t="s">
        <v>192</v>
      </c>
      <c r="X29" t="s">
        <v>430</v>
      </c>
      <c r="AA29" t="s">
        <v>79</v>
      </c>
      <c r="AD29" t="s">
        <v>252</v>
      </c>
    </row>
  </sheetData>
  <sheetProtection selectLockedCells="1" selectUnlockedCells="1"/>
  <mergeCells count="2">
    <mergeCell ref="C3:AD3"/>
    <mergeCell ref="C5:A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AD1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1.7109375" style="0" customWidth="1"/>
    <col min="4" max="5" width="8.7109375" style="0" customWidth="1"/>
    <col min="6" max="6" width="12.7109375" style="0" customWidth="1"/>
    <col min="7" max="8" width="8.7109375" style="0" customWidth="1"/>
    <col min="9" max="9" width="13.7109375" style="0" customWidth="1"/>
    <col min="10" max="11" width="8.7109375" style="0" customWidth="1"/>
    <col min="12" max="12" width="12.7109375" style="0" customWidth="1"/>
    <col min="13" max="14" width="8.7109375" style="0" customWidth="1"/>
    <col min="15" max="15" width="12.7109375" style="0" customWidth="1"/>
    <col min="16" max="17" width="8.7109375" style="0" customWidth="1"/>
    <col min="18" max="18" width="13.7109375" style="0" customWidth="1"/>
    <col min="19" max="20" width="8.7109375" style="0" customWidth="1"/>
    <col min="21" max="21" width="13.7109375" style="0" customWidth="1"/>
    <col min="22" max="23" width="8.7109375" style="0" customWidth="1"/>
    <col min="24" max="24" width="12.7109375" style="0" customWidth="1"/>
    <col min="25" max="26" width="8.7109375" style="0" customWidth="1"/>
    <col min="27" max="27" width="12.7109375" style="0" customWidth="1"/>
    <col min="28" max="29" width="8.7109375" style="0" customWidth="1"/>
    <col min="30" max="30" width="13.7109375" style="0" customWidth="1"/>
    <col min="31" max="16384" width="8.7109375" style="0" customWidth="1"/>
  </cols>
  <sheetData>
    <row r="3" spans="3:30" ht="15">
      <c r="C3" s="1" t="s">
        <v>308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3:30" ht="39.75" customHeight="1">
      <c r="C4" s="11" t="s">
        <v>326</v>
      </c>
      <c r="F4" s="11" t="s">
        <v>310</v>
      </c>
      <c r="I4" s="11" t="s">
        <v>311</v>
      </c>
      <c r="L4" s="11" t="s">
        <v>324</v>
      </c>
      <c r="O4" s="11" t="s">
        <v>313</v>
      </c>
      <c r="R4" s="11" t="s">
        <v>3</v>
      </c>
      <c r="U4" s="11" t="s">
        <v>314</v>
      </c>
      <c r="X4" s="11" t="s">
        <v>325</v>
      </c>
      <c r="AA4" s="11" t="s">
        <v>316</v>
      </c>
      <c r="AD4" s="11" t="s">
        <v>4</v>
      </c>
    </row>
    <row r="5" ht="15">
      <c r="A5" s="4" t="s">
        <v>431</v>
      </c>
    </row>
    <row r="6" ht="15">
      <c r="A6" t="s">
        <v>66</v>
      </c>
    </row>
    <row r="7" spans="1:30" ht="15">
      <c r="A7" t="s">
        <v>11</v>
      </c>
      <c r="C7" t="s">
        <v>432</v>
      </c>
      <c r="F7" t="s">
        <v>433</v>
      </c>
      <c r="I7" t="s">
        <v>434</v>
      </c>
      <c r="L7" t="s">
        <v>435</v>
      </c>
      <c r="O7" t="s">
        <v>436</v>
      </c>
      <c r="R7" t="s">
        <v>437</v>
      </c>
      <c r="U7" t="s">
        <v>393</v>
      </c>
      <c r="X7" t="s">
        <v>438</v>
      </c>
      <c r="AA7" t="s">
        <v>272</v>
      </c>
      <c r="AD7" t="s">
        <v>439</v>
      </c>
    </row>
    <row r="8" spans="1:30" ht="15">
      <c r="A8" t="s">
        <v>12</v>
      </c>
      <c r="C8" t="s">
        <v>440</v>
      </c>
      <c r="F8" t="s">
        <v>176</v>
      </c>
      <c r="I8" t="s">
        <v>441</v>
      </c>
      <c r="L8" t="s">
        <v>442</v>
      </c>
      <c r="O8" t="s">
        <v>443</v>
      </c>
      <c r="R8" t="s">
        <v>444</v>
      </c>
      <c r="U8" t="s">
        <v>445</v>
      </c>
      <c r="X8" t="s">
        <v>446</v>
      </c>
      <c r="AA8" t="s">
        <v>231</v>
      </c>
      <c r="AD8" t="s">
        <v>231</v>
      </c>
    </row>
    <row r="9" spans="1:30" ht="15">
      <c r="A9" t="s">
        <v>13</v>
      </c>
      <c r="C9" t="s">
        <v>447</v>
      </c>
      <c r="F9" t="s">
        <v>448</v>
      </c>
      <c r="I9" t="s">
        <v>343</v>
      </c>
      <c r="L9" t="s">
        <v>449</v>
      </c>
      <c r="O9" t="s">
        <v>450</v>
      </c>
      <c r="R9" t="s">
        <v>451</v>
      </c>
      <c r="U9" t="s">
        <v>452</v>
      </c>
      <c r="X9" t="s">
        <v>453</v>
      </c>
      <c r="AA9" t="s">
        <v>454</v>
      </c>
      <c r="AD9" t="s">
        <v>455</v>
      </c>
    </row>
    <row r="11" spans="1:30" ht="15">
      <c r="A11" s="4" t="s">
        <v>235</v>
      </c>
      <c r="C11" t="s">
        <v>359</v>
      </c>
      <c r="F11" t="s">
        <v>360</v>
      </c>
      <c r="I11" t="s">
        <v>361</v>
      </c>
      <c r="L11" t="s">
        <v>362</v>
      </c>
      <c r="O11" t="s">
        <v>363</v>
      </c>
      <c r="R11" t="s">
        <v>364</v>
      </c>
      <c r="U11" t="s">
        <v>365</v>
      </c>
      <c r="X11" t="s">
        <v>366</v>
      </c>
      <c r="AA11" t="s">
        <v>367</v>
      </c>
      <c r="AD11" t="s">
        <v>177</v>
      </c>
    </row>
  </sheetData>
  <sheetProtection selectLockedCells="1" selectUnlockedCells="1"/>
  <mergeCells count="1">
    <mergeCell ref="C3:A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T2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16384" width="8.7109375" style="0" customWidth="1"/>
  </cols>
  <sheetData>
    <row r="2" spans="1:6" ht="15" customHeight="1">
      <c r="A2" s="3" t="s">
        <v>456</v>
      </c>
      <c r="B2" s="3"/>
      <c r="C2" s="3"/>
      <c r="D2" s="3"/>
      <c r="E2" s="3"/>
      <c r="F2" s="3"/>
    </row>
    <row r="5" spans="3:19" ht="15">
      <c r="C5" s="2"/>
      <c r="D5" s="2"/>
      <c r="F5" s="2"/>
      <c r="G5" s="2"/>
      <c r="J5" s="2"/>
      <c r="K5" s="2"/>
      <c r="N5" s="1" t="s">
        <v>105</v>
      </c>
      <c r="O5" s="1"/>
      <c r="P5" s="1"/>
      <c r="Q5" s="1"/>
      <c r="R5" s="1"/>
      <c r="S5" s="1"/>
    </row>
    <row r="6" spans="3:19" ht="39.75" customHeight="1">
      <c r="C6" s="1" t="s">
        <v>106</v>
      </c>
      <c r="D6" s="1"/>
      <c r="E6" s="1"/>
      <c r="F6" s="1"/>
      <c r="G6" s="1"/>
      <c r="H6" s="1"/>
      <c r="I6" s="1"/>
      <c r="J6" s="1"/>
      <c r="K6" s="1"/>
      <c r="N6" s="3" t="s">
        <v>3</v>
      </c>
      <c r="O6" s="3"/>
      <c r="R6" s="3" t="s">
        <v>4</v>
      </c>
      <c r="S6" s="3"/>
    </row>
    <row r="7" spans="3:11" ht="15">
      <c r="C7" s="1" t="s">
        <v>5</v>
      </c>
      <c r="D7" s="1"/>
      <c r="F7" s="1" t="s">
        <v>6</v>
      </c>
      <c r="G7" s="1"/>
      <c r="J7" s="1" t="s">
        <v>7</v>
      </c>
      <c r="K7" s="1"/>
    </row>
    <row r="8" spans="3:19" ht="15">
      <c r="C8" s="2"/>
      <c r="D8" s="2"/>
      <c r="F8" s="2"/>
      <c r="G8" s="2"/>
      <c r="J8" s="1" t="s">
        <v>111</v>
      </c>
      <c r="K8" s="1"/>
      <c r="N8" s="2"/>
      <c r="O8" s="2"/>
      <c r="R8" s="2"/>
      <c r="S8" s="2"/>
    </row>
    <row r="9" spans="1:19" ht="15">
      <c r="A9" t="s">
        <v>54</v>
      </c>
      <c r="C9" s="5">
        <v>64041</v>
      </c>
      <c r="D9" s="5"/>
      <c r="F9" s="5">
        <v>90161</v>
      </c>
      <c r="G9" s="5"/>
      <c r="J9" s="5">
        <v>124190</v>
      </c>
      <c r="K9" s="5"/>
      <c r="N9" s="5">
        <v>104843</v>
      </c>
      <c r="O9" s="5"/>
      <c r="R9" s="5">
        <v>136422</v>
      </c>
      <c r="S9" s="5"/>
    </row>
    <row r="11" spans="2:20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3:19" ht="15">
      <c r="C12" s="2"/>
      <c r="D12" s="2"/>
      <c r="F12" s="2"/>
      <c r="G12" s="2"/>
      <c r="J12" s="2"/>
      <c r="K12" s="2"/>
      <c r="N12" s="1" t="s">
        <v>1</v>
      </c>
      <c r="O12" s="1"/>
      <c r="P12" s="1"/>
      <c r="Q12" s="1"/>
      <c r="R12" s="1"/>
      <c r="S12" s="1"/>
    </row>
    <row r="13" spans="3:19" ht="39.75" customHeight="1">
      <c r="C13" s="1" t="s">
        <v>41</v>
      </c>
      <c r="D13" s="1"/>
      <c r="E13" s="1"/>
      <c r="F13" s="1"/>
      <c r="G13" s="1"/>
      <c r="H13" s="1"/>
      <c r="I13" s="1"/>
      <c r="J13" s="1"/>
      <c r="K13" s="1"/>
      <c r="N13" s="3" t="s">
        <v>457</v>
      </c>
      <c r="O13" s="3"/>
      <c r="R13" s="3" t="s">
        <v>458</v>
      </c>
      <c r="S13" s="3"/>
    </row>
    <row r="14" spans="3:11" ht="15">
      <c r="C14" s="1" t="s">
        <v>5</v>
      </c>
      <c r="D14" s="1"/>
      <c r="F14" s="1" t="s">
        <v>6</v>
      </c>
      <c r="G14" s="1"/>
      <c r="J14" s="1" t="s">
        <v>7</v>
      </c>
      <c r="K14" s="1"/>
    </row>
    <row r="15" spans="3:19" ht="15">
      <c r="C15" s="2"/>
      <c r="D15" s="2"/>
      <c r="F15" s="2"/>
      <c r="G15" s="2"/>
      <c r="J15" s="1" t="s">
        <v>111</v>
      </c>
      <c r="K15" s="1"/>
      <c r="N15" s="2"/>
      <c r="O15" s="2"/>
      <c r="R15" s="2"/>
      <c r="S15" s="2"/>
    </row>
    <row r="16" spans="1:19" ht="15">
      <c r="A16" t="s">
        <v>459</v>
      </c>
      <c r="C16" s="5">
        <v>3409</v>
      </c>
      <c r="D16" s="5"/>
      <c r="F16" s="5">
        <v>27669</v>
      </c>
      <c r="G16" s="5"/>
      <c r="J16" s="5">
        <v>37686</v>
      </c>
      <c r="K16" s="5"/>
      <c r="N16" s="5">
        <v>15843</v>
      </c>
      <c r="O16" s="5"/>
      <c r="R16" s="5">
        <v>29893</v>
      </c>
      <c r="S16" s="5"/>
    </row>
    <row r="17" spans="1:19" ht="15">
      <c r="A17" t="s">
        <v>460</v>
      </c>
      <c r="D17" s="6">
        <v>21463</v>
      </c>
      <c r="G17" s="7">
        <v>-2328</v>
      </c>
      <c r="K17" s="7">
        <v>-53706</v>
      </c>
      <c r="O17" s="6">
        <v>11554</v>
      </c>
      <c r="S17" s="7">
        <v>-20382</v>
      </c>
    </row>
    <row r="18" spans="1:19" ht="15">
      <c r="A18" t="s">
        <v>461</v>
      </c>
      <c r="D18" s="6">
        <v>793</v>
      </c>
      <c r="G18" s="6">
        <v>19</v>
      </c>
      <c r="K18" s="6">
        <v>2117</v>
      </c>
      <c r="O18" s="6">
        <v>1191</v>
      </c>
      <c r="S18" s="7">
        <v>-14767</v>
      </c>
    </row>
    <row r="19" spans="1:19" ht="15">
      <c r="A19" t="s">
        <v>462</v>
      </c>
      <c r="D19" t="s">
        <v>33</v>
      </c>
      <c r="G19" s="6">
        <v>460</v>
      </c>
      <c r="K19" s="7">
        <v>-937</v>
      </c>
      <c r="O19" s="7">
        <v>-148</v>
      </c>
      <c r="S19" s="6">
        <v>504</v>
      </c>
    </row>
    <row r="21" spans="1:19" ht="15">
      <c r="A21" t="s">
        <v>463</v>
      </c>
      <c r="C21" s="5">
        <v>25665</v>
      </c>
      <c r="D21" s="5"/>
      <c r="F21" s="5">
        <v>25820</v>
      </c>
      <c r="G21" s="5"/>
      <c r="J21" s="8">
        <v>-14840</v>
      </c>
      <c r="K21" s="8"/>
      <c r="N21" s="5">
        <v>28440</v>
      </c>
      <c r="O21" s="5"/>
      <c r="R21" s="8">
        <v>-4752</v>
      </c>
      <c r="S21" s="8"/>
    </row>
  </sheetData>
  <sheetProtection selectLockedCells="1" selectUnlockedCells="1"/>
  <mergeCells count="50">
    <mergeCell ref="A2:F2"/>
    <mergeCell ref="C5:D5"/>
    <mergeCell ref="F5:G5"/>
    <mergeCell ref="J5:K5"/>
    <mergeCell ref="N5:S5"/>
    <mergeCell ref="C6:K6"/>
    <mergeCell ref="N6:O6"/>
    <mergeCell ref="R6:S6"/>
    <mergeCell ref="C7:D7"/>
    <mergeCell ref="F7:G7"/>
    <mergeCell ref="J7:K7"/>
    <mergeCell ref="C8:D8"/>
    <mergeCell ref="F8:G8"/>
    <mergeCell ref="J8:K8"/>
    <mergeCell ref="N8:O8"/>
    <mergeCell ref="R8:S8"/>
    <mergeCell ref="C9:D9"/>
    <mergeCell ref="F9:G9"/>
    <mergeCell ref="J9:K9"/>
    <mergeCell ref="N9:O9"/>
    <mergeCell ref="R9:S9"/>
    <mergeCell ref="B11:D11"/>
    <mergeCell ref="E11:H11"/>
    <mergeCell ref="I11:L11"/>
    <mergeCell ref="M11:T11"/>
    <mergeCell ref="C12:D12"/>
    <mergeCell ref="F12:G12"/>
    <mergeCell ref="J12:K12"/>
    <mergeCell ref="N12:S12"/>
    <mergeCell ref="C13:K13"/>
    <mergeCell ref="N13:O13"/>
    <mergeCell ref="R13:S13"/>
    <mergeCell ref="C14:D14"/>
    <mergeCell ref="F14:G14"/>
    <mergeCell ref="J14:K14"/>
    <mergeCell ref="C15:D15"/>
    <mergeCell ref="F15:G15"/>
    <mergeCell ref="J15:K15"/>
    <mergeCell ref="N15:O15"/>
    <mergeCell ref="R15:S15"/>
    <mergeCell ref="C16:D16"/>
    <mergeCell ref="F16:G16"/>
    <mergeCell ref="J16:K16"/>
    <mergeCell ref="N16:O16"/>
    <mergeCell ref="R16:S16"/>
    <mergeCell ref="C21:D21"/>
    <mergeCell ref="F21:G21"/>
    <mergeCell ref="J21:K21"/>
    <mergeCell ref="N21:O21"/>
    <mergeCell ref="R21:S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464</v>
      </c>
      <c r="B2" s="1"/>
      <c r="C2" s="1"/>
      <c r="D2" s="1"/>
      <c r="E2" s="1"/>
      <c r="F2" s="1"/>
    </row>
    <row r="5" spans="3:16" ht="15">
      <c r="C5" s="1" t="s">
        <v>465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39.75" customHeight="1">
      <c r="C6" s="1" t="s">
        <v>242</v>
      </c>
      <c r="D6" s="1"/>
      <c r="F6" s="3" t="s">
        <v>466</v>
      </c>
      <c r="G6" s="3"/>
      <c r="I6" s="3" t="s">
        <v>467</v>
      </c>
      <c r="J6" s="3"/>
      <c r="L6" s="3" t="s">
        <v>468</v>
      </c>
      <c r="M6" s="3"/>
      <c r="O6" s="3" t="s">
        <v>469</v>
      </c>
      <c r="P6" s="3"/>
    </row>
    <row r="7" spans="3:16" ht="15">
      <c r="C7" s="1" t="s">
        <v>42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470</v>
      </c>
      <c r="C8" s="5">
        <v>12918</v>
      </c>
      <c r="D8" s="5"/>
      <c r="F8" s="5">
        <v>5028</v>
      </c>
      <c r="G8" s="5"/>
      <c r="I8" s="5">
        <v>5097</v>
      </c>
      <c r="J8" s="5"/>
      <c r="L8" s="5">
        <v>2793</v>
      </c>
      <c r="M8" s="5"/>
      <c r="O8" s="2" t="s">
        <v>87</v>
      </c>
      <c r="P8" s="2"/>
    </row>
    <row r="9" spans="1:16" ht="15">
      <c r="A9" t="s">
        <v>471</v>
      </c>
      <c r="D9" s="6">
        <v>9963</v>
      </c>
      <c r="G9" s="6">
        <v>9963</v>
      </c>
      <c r="J9" t="s">
        <v>33</v>
      </c>
      <c r="M9" t="s">
        <v>33</v>
      </c>
      <c r="P9" t="s">
        <v>33</v>
      </c>
    </row>
    <row r="10" spans="1:16" ht="15">
      <c r="A10" t="s">
        <v>472</v>
      </c>
      <c r="D10" s="6">
        <v>7000</v>
      </c>
      <c r="G10" s="6">
        <v>2000</v>
      </c>
      <c r="J10" s="6">
        <v>2000</v>
      </c>
      <c r="M10" s="6">
        <v>2000</v>
      </c>
      <c r="P10" s="6">
        <v>1000</v>
      </c>
    </row>
    <row r="12" spans="1:16" ht="15">
      <c r="A12" t="s">
        <v>473</v>
      </c>
      <c r="C12" s="5">
        <v>29881</v>
      </c>
      <c r="D12" s="5"/>
      <c r="F12" s="5">
        <v>16991</v>
      </c>
      <c r="G12" s="5"/>
      <c r="I12" s="5">
        <v>7097</v>
      </c>
      <c r="J12" s="5"/>
      <c r="L12" s="5">
        <v>4793</v>
      </c>
      <c r="M12" s="5"/>
      <c r="O12" s="5">
        <v>1000</v>
      </c>
      <c r="P12" s="5"/>
    </row>
  </sheetData>
  <sheetProtection selectLockedCells="1" selectUnlockedCells="1"/>
  <mergeCells count="18">
    <mergeCell ref="A2:F2"/>
    <mergeCell ref="C5:P5"/>
    <mergeCell ref="C6:D6"/>
    <mergeCell ref="F6:G6"/>
    <mergeCell ref="I6:J6"/>
    <mergeCell ref="L6:M6"/>
    <mergeCell ref="O6:P6"/>
    <mergeCell ref="C7:P7"/>
    <mergeCell ref="C8:D8"/>
    <mergeCell ref="F8:G8"/>
    <mergeCell ref="I8:J8"/>
    <mergeCell ref="L8:M8"/>
    <mergeCell ref="O8:P8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80.8515625" style="0" customWidth="1"/>
    <col min="4" max="4" width="8.7109375" style="0" customWidth="1"/>
    <col min="5" max="5" width="4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60.7109375" style="0" customWidth="1"/>
    <col min="10" max="16384" width="8.7109375" style="0" customWidth="1"/>
  </cols>
  <sheetData>
    <row r="2" spans="1:6" ht="15">
      <c r="A2" s="1" t="s">
        <v>474</v>
      </c>
      <c r="B2" s="1"/>
      <c r="C2" s="1"/>
      <c r="D2" s="1"/>
      <c r="E2" s="1"/>
      <c r="F2" s="1"/>
    </row>
    <row r="5" spans="1:9" ht="39.75" customHeight="1">
      <c r="A5" s="4" t="s">
        <v>475</v>
      </c>
      <c r="C5" s="4" t="s">
        <v>476</v>
      </c>
      <c r="E5" s="4" t="s">
        <v>477</v>
      </c>
      <c r="G5" s="11" t="s">
        <v>478</v>
      </c>
      <c r="I5" s="4" t="s">
        <v>479</v>
      </c>
    </row>
    <row r="6" spans="1:9" ht="15">
      <c r="A6" s="12" t="s">
        <v>480</v>
      </c>
      <c r="C6" t="s">
        <v>481</v>
      </c>
      <c r="E6" t="s">
        <v>482</v>
      </c>
      <c r="G6" t="s">
        <v>483</v>
      </c>
      <c r="I6" t="s">
        <v>484</v>
      </c>
    </row>
    <row r="7" spans="2:9" ht="15">
      <c r="B7" s="2"/>
      <c r="C7" s="2"/>
      <c r="D7" s="2"/>
      <c r="E7" s="2"/>
      <c r="F7" s="2"/>
      <c r="G7" s="2"/>
      <c r="H7" s="2"/>
      <c r="I7" s="2"/>
    </row>
    <row r="8" spans="1:9" ht="39.75" customHeight="1">
      <c r="A8" s="12" t="s">
        <v>485</v>
      </c>
      <c r="C8" t="s">
        <v>486</v>
      </c>
      <c r="E8" t="s">
        <v>487</v>
      </c>
      <c r="G8" s="12" t="s">
        <v>488</v>
      </c>
      <c r="I8" t="s">
        <v>484</v>
      </c>
    </row>
    <row r="9" spans="2:9" ht="15">
      <c r="B9" s="2"/>
      <c r="C9" s="2"/>
      <c r="D9" s="2"/>
      <c r="E9" s="2"/>
      <c r="F9" s="2"/>
      <c r="G9" s="2"/>
      <c r="H9" s="2"/>
      <c r="I9" s="2"/>
    </row>
    <row r="10" spans="1:9" ht="39.75" customHeight="1">
      <c r="A10" s="12" t="s">
        <v>489</v>
      </c>
      <c r="C10" t="s">
        <v>490</v>
      </c>
      <c r="E10" t="s">
        <v>491</v>
      </c>
      <c r="G10" s="12" t="s">
        <v>492</v>
      </c>
      <c r="I10" t="s">
        <v>484</v>
      </c>
    </row>
    <row r="11" spans="2:9" ht="15">
      <c r="B11" s="2"/>
      <c r="C11" s="2"/>
      <c r="D11" s="2"/>
      <c r="E11" s="2"/>
      <c r="F11" s="2"/>
      <c r="G11" s="2"/>
      <c r="H11" s="2"/>
      <c r="I11" s="2"/>
    </row>
    <row r="12" spans="1:9" ht="39.75" customHeight="1">
      <c r="A12" t="s">
        <v>493</v>
      </c>
      <c r="C12" t="s">
        <v>490</v>
      </c>
      <c r="E12" s="12" t="s">
        <v>494</v>
      </c>
      <c r="G12" s="12" t="s">
        <v>495</v>
      </c>
      <c r="I12" t="s">
        <v>484</v>
      </c>
    </row>
  </sheetData>
  <sheetProtection selectLockedCells="1" selectUnlockedCells="1"/>
  <mergeCells count="13">
    <mergeCell ref="A2:F2"/>
    <mergeCell ref="B7:C7"/>
    <mergeCell ref="D7:E7"/>
    <mergeCell ref="F7:G7"/>
    <mergeCell ref="H7:I7"/>
    <mergeCell ref="B9:C9"/>
    <mergeCell ref="D9:E9"/>
    <mergeCell ref="F9:G9"/>
    <mergeCell ref="H9:I9"/>
    <mergeCell ref="B11:C11"/>
    <mergeCell ref="D11:E11"/>
    <mergeCell ref="F11:G11"/>
    <mergeCell ref="H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J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.7109375" style="0" customWidth="1"/>
    <col min="11" max="16384" width="8.7109375" style="0" customWidth="1"/>
  </cols>
  <sheetData>
    <row r="3" spans="1:10" ht="39.75" customHeight="1">
      <c r="A3" s="4" t="s">
        <v>496</v>
      </c>
      <c r="C3" s="3" t="s">
        <v>497</v>
      </c>
      <c r="D3" s="3"/>
      <c r="F3" s="1" t="s">
        <v>498</v>
      </c>
      <c r="G3" s="1"/>
      <c r="I3" s="1" t="s">
        <v>499</v>
      </c>
      <c r="J3" s="1"/>
    </row>
    <row r="4" spans="1:10" ht="15">
      <c r="A4" t="s">
        <v>500</v>
      </c>
      <c r="D4" t="s">
        <v>33</v>
      </c>
      <c r="G4" t="s">
        <v>33</v>
      </c>
      <c r="J4" t="s">
        <v>33</v>
      </c>
    </row>
    <row r="5" spans="1:10" ht="15">
      <c r="A5" t="s">
        <v>501</v>
      </c>
      <c r="C5" s="5">
        <v>7083</v>
      </c>
      <c r="D5" s="5"/>
      <c r="F5" s="5">
        <v>17980</v>
      </c>
      <c r="G5" s="5"/>
      <c r="I5" s="5">
        <v>25063</v>
      </c>
      <c r="J5" s="5"/>
    </row>
    <row r="6" spans="1:10" ht="15">
      <c r="A6" t="s">
        <v>502</v>
      </c>
      <c r="C6" s="5">
        <v>8333</v>
      </c>
      <c r="D6" s="5"/>
      <c r="F6" s="5">
        <v>17980</v>
      </c>
      <c r="G6" s="5"/>
      <c r="I6" s="5">
        <v>26313</v>
      </c>
      <c r="J6" s="5"/>
    </row>
    <row r="7" spans="1:10" ht="15">
      <c r="A7" t="s">
        <v>503</v>
      </c>
      <c r="C7" s="5">
        <v>13333</v>
      </c>
      <c r="D7" s="5"/>
      <c r="F7" s="5">
        <v>17773</v>
      </c>
      <c r="G7" s="5"/>
      <c r="I7" s="5">
        <v>31106</v>
      </c>
      <c r="J7" s="5"/>
    </row>
    <row r="8" spans="1:10" ht="15">
      <c r="A8" t="s">
        <v>504</v>
      </c>
      <c r="D8" t="s">
        <v>33</v>
      </c>
      <c r="G8" t="s">
        <v>33</v>
      </c>
      <c r="J8" t="s">
        <v>33</v>
      </c>
    </row>
    <row r="9" spans="1:10" ht="15">
      <c r="A9" t="s">
        <v>505</v>
      </c>
      <c r="D9" t="s">
        <v>33</v>
      </c>
      <c r="G9" t="s">
        <v>33</v>
      </c>
      <c r="J9" t="s">
        <v>33</v>
      </c>
    </row>
  </sheetData>
  <sheetProtection selectLockedCells="1" selectUnlockedCells="1"/>
  <mergeCells count="12">
    <mergeCell ref="C3:D3"/>
    <mergeCell ref="F3:G3"/>
    <mergeCell ref="I3:J3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O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63.7109375" style="0" customWidth="1"/>
    <col min="6" max="6" width="8.7109375" style="0" customWidth="1"/>
    <col min="7" max="7" width="65.7109375" style="0" customWidth="1"/>
    <col min="8" max="8" width="8.7109375" style="0" customWidth="1"/>
    <col min="9" max="9" width="4.7109375" style="0" customWidth="1"/>
    <col min="10" max="10" width="10.7109375" style="0" customWidth="1"/>
    <col min="11" max="11" width="8.7109375" style="0" customWidth="1"/>
    <col min="12" max="12" width="22.7109375" style="0" customWidth="1"/>
    <col min="13" max="13" width="8.7109375" style="0" customWidth="1"/>
    <col min="14" max="14" width="4.7109375" style="0" customWidth="1"/>
    <col min="15" max="15" width="15.7109375" style="0" customWidth="1"/>
    <col min="16" max="16384" width="8.7109375" style="0" customWidth="1"/>
  </cols>
  <sheetData>
    <row r="3" spans="1:15" ht="39.75" customHeight="1">
      <c r="A3" s="4" t="s">
        <v>496</v>
      </c>
      <c r="C3" s="11" t="s">
        <v>506</v>
      </c>
      <c r="E3" s="11" t="s">
        <v>507</v>
      </c>
      <c r="G3" s="11" t="s">
        <v>508</v>
      </c>
      <c r="I3" s="3" t="s">
        <v>509</v>
      </c>
      <c r="J3" s="3"/>
      <c r="L3" s="11" t="s">
        <v>510</v>
      </c>
      <c r="N3" s="3" t="s">
        <v>511</v>
      </c>
      <c r="O3" s="3"/>
    </row>
    <row r="4" spans="1:15" ht="15">
      <c r="A4" t="s">
        <v>500</v>
      </c>
      <c r="C4" t="s">
        <v>512</v>
      </c>
      <c r="E4" s="6">
        <v>100000</v>
      </c>
      <c r="G4" t="s">
        <v>33</v>
      </c>
      <c r="I4" s="10">
        <v>0.5</v>
      </c>
      <c r="J4" s="10"/>
      <c r="L4" t="s">
        <v>513</v>
      </c>
      <c r="N4" s="5">
        <v>11250</v>
      </c>
      <c r="O4" s="5"/>
    </row>
    <row r="5" spans="1:15" ht="15">
      <c r="A5" t="s">
        <v>501</v>
      </c>
      <c r="C5" t="s">
        <v>514</v>
      </c>
      <c r="E5" s="6">
        <v>8000</v>
      </c>
      <c r="G5" s="6">
        <v>40000</v>
      </c>
      <c r="I5" s="10">
        <v>7.47</v>
      </c>
      <c r="J5" s="10"/>
      <c r="L5" t="s">
        <v>515</v>
      </c>
      <c r="N5" s="5">
        <v>105658</v>
      </c>
      <c r="O5" s="5"/>
    </row>
    <row r="6" spans="1:15" ht="15">
      <c r="A6" t="s">
        <v>502</v>
      </c>
      <c r="C6" t="s">
        <v>514</v>
      </c>
      <c r="E6" s="6">
        <v>8000</v>
      </c>
      <c r="G6" s="6">
        <v>40000</v>
      </c>
      <c r="I6" s="10">
        <v>7.47</v>
      </c>
      <c r="J6" s="10"/>
      <c r="L6" t="s">
        <v>515</v>
      </c>
      <c r="N6" s="5">
        <v>105658</v>
      </c>
      <c r="O6" s="5"/>
    </row>
    <row r="7" spans="1:15" ht="39.75" customHeight="1">
      <c r="A7" t="s">
        <v>503</v>
      </c>
      <c r="C7" s="12" t="s">
        <v>516</v>
      </c>
      <c r="E7" s="12" t="s">
        <v>517</v>
      </c>
      <c r="G7" s="12" t="s">
        <v>518</v>
      </c>
      <c r="I7" s="12" t="s">
        <v>519</v>
      </c>
      <c r="J7" s="12" t="s">
        <v>520</v>
      </c>
      <c r="L7" s="12" t="s">
        <v>521</v>
      </c>
      <c r="N7" s="12" t="s">
        <v>519</v>
      </c>
      <c r="O7" s="12" t="s">
        <v>522</v>
      </c>
    </row>
    <row r="8" spans="1:15" ht="15">
      <c r="A8" t="s">
        <v>504</v>
      </c>
      <c r="C8" t="s">
        <v>523</v>
      </c>
      <c r="E8" s="6">
        <v>88000</v>
      </c>
      <c r="G8" s="6">
        <v>12000</v>
      </c>
      <c r="I8" s="10">
        <v>1.9500000000000002</v>
      </c>
      <c r="J8" s="10"/>
      <c r="L8" t="s">
        <v>524</v>
      </c>
      <c r="N8" s="5">
        <v>37170</v>
      </c>
      <c r="O8" s="5"/>
    </row>
    <row r="9" spans="1:15" ht="15">
      <c r="A9" t="s">
        <v>505</v>
      </c>
      <c r="C9" t="s">
        <v>525</v>
      </c>
      <c r="E9" s="6">
        <v>120000</v>
      </c>
      <c r="G9" t="s">
        <v>33</v>
      </c>
      <c r="I9" s="10">
        <v>1.9500000000000002</v>
      </c>
      <c r="J9" s="10"/>
      <c r="L9" t="s">
        <v>526</v>
      </c>
      <c r="N9" s="5">
        <v>41760</v>
      </c>
      <c r="O9" s="5"/>
    </row>
  </sheetData>
  <sheetProtection selectLockedCells="1" selectUnlockedCells="1"/>
  <mergeCells count="12">
    <mergeCell ref="I3:J3"/>
    <mergeCell ref="N3:O3"/>
    <mergeCell ref="I4:J4"/>
    <mergeCell ref="N4:O4"/>
    <mergeCell ref="I5:J5"/>
    <mergeCell ref="N5:O5"/>
    <mergeCell ref="I6:J6"/>
    <mergeCell ref="N6:O6"/>
    <mergeCell ref="I8:J8"/>
    <mergeCell ref="N8:O8"/>
    <mergeCell ref="I9:J9"/>
    <mergeCell ref="N9:O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3" t="s">
        <v>527</v>
      </c>
      <c r="B2" s="3"/>
      <c r="C2" s="3"/>
      <c r="D2" s="3"/>
      <c r="E2" s="3"/>
      <c r="F2" s="3"/>
    </row>
    <row r="5" spans="1:15" ht="39.75" customHeight="1">
      <c r="A5" s="4" t="s">
        <v>528</v>
      </c>
      <c r="C5" s="4" t="s">
        <v>529</v>
      </c>
      <c r="E5" s="1" t="s">
        <v>530</v>
      </c>
      <c r="F5" s="1"/>
      <c r="H5" s="3" t="s">
        <v>531</v>
      </c>
      <c r="I5" s="3"/>
      <c r="K5" s="3" t="s">
        <v>532</v>
      </c>
      <c r="L5" s="3"/>
      <c r="N5" s="1" t="s">
        <v>242</v>
      </c>
      <c r="O5" s="1"/>
    </row>
    <row r="6" spans="1:15" ht="15">
      <c r="A6" t="s">
        <v>533</v>
      </c>
      <c r="C6" s="15" t="s">
        <v>7</v>
      </c>
      <c r="E6" s="5">
        <v>302500</v>
      </c>
      <c r="F6" s="5"/>
      <c r="H6" s="5">
        <v>144551</v>
      </c>
      <c r="I6" s="5"/>
      <c r="K6" s="5">
        <v>78203</v>
      </c>
      <c r="L6" s="5"/>
      <c r="N6" s="5">
        <v>525254</v>
      </c>
      <c r="O6" s="5"/>
    </row>
    <row r="7" ht="15">
      <c r="A7" s="15" t="s">
        <v>534</v>
      </c>
    </row>
    <row r="8" spans="1:15" ht="15">
      <c r="A8" t="s">
        <v>535</v>
      </c>
      <c r="C8" t="s">
        <v>7</v>
      </c>
      <c r="F8" s="6">
        <v>266375</v>
      </c>
      <c r="I8" s="6">
        <v>71549</v>
      </c>
      <c r="L8" s="6">
        <v>69216</v>
      </c>
      <c r="O8" s="6">
        <v>407140</v>
      </c>
    </row>
    <row r="9" ht="15">
      <c r="A9" s="15" t="s">
        <v>536</v>
      </c>
    </row>
    <row r="10" spans="1:15" ht="15">
      <c r="A10" t="s">
        <v>537</v>
      </c>
      <c r="C10" t="s">
        <v>7</v>
      </c>
      <c r="F10" s="6">
        <v>300000</v>
      </c>
      <c r="I10" s="6">
        <v>539811</v>
      </c>
      <c r="L10" s="6">
        <v>75775</v>
      </c>
      <c r="O10" s="6">
        <v>915586</v>
      </c>
    </row>
    <row r="11" ht="15">
      <c r="A11" s="15" t="s">
        <v>538</v>
      </c>
    </row>
    <row r="12" spans="1:15" ht="15">
      <c r="A12" t="s">
        <v>539</v>
      </c>
      <c r="C12" t="s">
        <v>7</v>
      </c>
      <c r="F12" s="6">
        <v>235000</v>
      </c>
      <c r="I12" s="6">
        <v>69858</v>
      </c>
      <c r="L12" s="6">
        <v>74000</v>
      </c>
      <c r="O12" s="6">
        <v>378858</v>
      </c>
    </row>
    <row r="13" ht="15">
      <c r="A13" s="15" t="s">
        <v>540</v>
      </c>
    </row>
  </sheetData>
  <sheetProtection selectLockedCells="1" selectUnlockedCells="1"/>
  <mergeCells count="9">
    <mergeCell ref="A2:F2"/>
    <mergeCell ref="E5:F5"/>
    <mergeCell ref="H5:I5"/>
    <mergeCell ref="K5:L5"/>
    <mergeCell ref="N5:O5"/>
    <mergeCell ref="E6:F6"/>
    <mergeCell ref="H6:I6"/>
    <mergeCell ref="K6:L6"/>
    <mergeCell ref="N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.7109375" style="0" customWidth="1"/>
    <col min="7" max="8" width="8.7109375" style="0" customWidth="1"/>
    <col min="9" max="9" width="1.7109375" style="0" customWidth="1"/>
    <col min="10" max="11" width="8.7109375" style="0" customWidth="1"/>
    <col min="12" max="12" width="1.7109375" style="0" customWidth="1"/>
    <col min="13" max="13" width="8.7109375" style="0" customWidth="1"/>
    <col min="14" max="14" width="39.7109375" style="0" customWidth="1"/>
    <col min="15" max="16" width="8.7109375" style="0" customWidth="1"/>
    <col min="17" max="17" width="1.7109375" style="0" customWidth="1"/>
    <col min="18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541</v>
      </c>
      <c r="B2" s="1"/>
      <c r="C2" s="1"/>
      <c r="D2" s="1"/>
      <c r="E2" s="1"/>
      <c r="F2" s="1"/>
    </row>
    <row r="5" spans="1:20" ht="39.75" customHeight="1">
      <c r="A5" s="4" t="s">
        <v>496</v>
      </c>
      <c r="C5" s="4" t="s">
        <v>126</v>
      </c>
      <c r="E5" s="3" t="s">
        <v>542</v>
      </c>
      <c r="F5" s="3"/>
      <c r="G5" s="3"/>
      <c r="H5" s="3"/>
      <c r="I5" s="3"/>
      <c r="J5" s="3"/>
      <c r="K5" s="3"/>
      <c r="L5" s="3"/>
      <c r="N5" s="11" t="s">
        <v>543</v>
      </c>
      <c r="P5" s="3" t="s">
        <v>544</v>
      </c>
      <c r="Q5" s="3"/>
      <c r="S5" s="3" t="s">
        <v>545</v>
      </c>
      <c r="T5" s="3"/>
    </row>
    <row r="6" spans="3:10" ht="15">
      <c r="C6" s="1" t="s">
        <v>546</v>
      </c>
      <c r="D6" s="1"/>
      <c r="F6" s="1" t="s">
        <v>547</v>
      </c>
      <c r="G6" s="1"/>
      <c r="I6" s="1" t="s">
        <v>548</v>
      </c>
      <c r="J6" s="1"/>
    </row>
    <row r="7" spans="1:20" ht="15">
      <c r="A7" t="s">
        <v>549</v>
      </c>
      <c r="C7" t="s">
        <v>550</v>
      </c>
      <c r="F7" t="s">
        <v>33</v>
      </c>
      <c r="I7" t="s">
        <v>33</v>
      </c>
      <c r="L7" t="s">
        <v>33</v>
      </c>
      <c r="N7" s="6">
        <v>150000</v>
      </c>
      <c r="P7" s="10">
        <v>7.47</v>
      </c>
      <c r="Q7" s="10"/>
      <c r="S7" s="5">
        <v>353730</v>
      </c>
      <c r="T7" s="5"/>
    </row>
    <row r="8" spans="3:20" ht="15">
      <c r="C8" t="s">
        <v>551</v>
      </c>
      <c r="F8" t="s">
        <v>33</v>
      </c>
      <c r="I8" t="s">
        <v>33</v>
      </c>
      <c r="L8" t="s">
        <v>33</v>
      </c>
      <c r="N8" s="6">
        <v>75000</v>
      </c>
      <c r="P8" s="10">
        <v>7.47</v>
      </c>
      <c r="Q8" s="10"/>
      <c r="S8" s="5">
        <v>202718</v>
      </c>
      <c r="T8" s="5"/>
    </row>
    <row r="9" spans="3:20" ht="15">
      <c r="C9" t="s">
        <v>552</v>
      </c>
      <c r="E9" s="5">
        <v>54375</v>
      </c>
      <c r="F9" s="5"/>
      <c r="H9" s="5">
        <v>87000</v>
      </c>
      <c r="I9" s="5"/>
      <c r="K9" s="5">
        <v>119625</v>
      </c>
      <c r="L9" s="5"/>
      <c r="N9" t="s">
        <v>33</v>
      </c>
      <c r="Q9" t="s">
        <v>33</v>
      </c>
      <c r="T9" t="s">
        <v>33</v>
      </c>
    </row>
    <row r="10" spans="2:20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>
      <c r="A11" t="s">
        <v>553</v>
      </c>
      <c r="C11" t="s">
        <v>550</v>
      </c>
      <c r="F11" t="s">
        <v>33</v>
      </c>
      <c r="I11" t="s">
        <v>33</v>
      </c>
      <c r="L11" t="s">
        <v>33</v>
      </c>
      <c r="N11" s="6">
        <v>125000</v>
      </c>
      <c r="P11" s="10">
        <v>7.47</v>
      </c>
      <c r="Q11" s="10"/>
      <c r="S11" s="5">
        <v>294775</v>
      </c>
      <c r="T11" s="5"/>
    </row>
    <row r="12" spans="3:20" ht="15">
      <c r="C12" t="s">
        <v>551</v>
      </c>
      <c r="F12" t="s">
        <v>33</v>
      </c>
      <c r="I12" t="s">
        <v>33</v>
      </c>
      <c r="L12" t="s">
        <v>33</v>
      </c>
      <c r="N12" s="6">
        <v>25000</v>
      </c>
      <c r="P12" s="10">
        <v>7.47</v>
      </c>
      <c r="Q12" s="10"/>
      <c r="S12" s="5">
        <v>67573</v>
      </c>
      <c r="T12" s="5"/>
    </row>
    <row r="13" spans="3:20" ht="15">
      <c r="C13" t="s">
        <v>552</v>
      </c>
      <c r="E13" s="5">
        <v>47250</v>
      </c>
      <c r="F13" s="5"/>
      <c r="H13" s="5">
        <v>75600</v>
      </c>
      <c r="I13" s="5"/>
      <c r="K13" s="5">
        <v>103950</v>
      </c>
      <c r="L13" s="5"/>
      <c r="N13" t="s">
        <v>33</v>
      </c>
      <c r="Q13" t="s">
        <v>33</v>
      </c>
      <c r="T13" t="s">
        <v>33</v>
      </c>
    </row>
    <row r="14" spans="2:20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5">
      <c r="A15" t="s">
        <v>554</v>
      </c>
      <c r="C15" t="s">
        <v>552</v>
      </c>
      <c r="E15" s="5">
        <v>56250</v>
      </c>
      <c r="F15" s="5"/>
      <c r="H15" s="5">
        <v>90000</v>
      </c>
      <c r="I15" s="5"/>
      <c r="K15" s="5">
        <v>123750</v>
      </c>
      <c r="L15" s="5"/>
      <c r="N15" t="s">
        <v>33</v>
      </c>
      <c r="Q15" t="s">
        <v>33</v>
      </c>
      <c r="T15" t="s">
        <v>33</v>
      </c>
    </row>
    <row r="16" spans="2:20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5">
      <c r="A17" t="s">
        <v>555</v>
      </c>
      <c r="C17" t="s">
        <v>556</v>
      </c>
      <c r="F17" t="s">
        <v>33</v>
      </c>
      <c r="I17" t="s">
        <v>33</v>
      </c>
      <c r="L17" t="s">
        <v>33</v>
      </c>
      <c r="N17" s="6">
        <v>50000</v>
      </c>
      <c r="P17" s="10">
        <v>7.47</v>
      </c>
      <c r="Q17" s="10"/>
      <c r="S17" s="5">
        <v>110060</v>
      </c>
      <c r="T17" s="5"/>
    </row>
    <row r="18" spans="3:20" ht="15">
      <c r="C18" t="s">
        <v>552</v>
      </c>
      <c r="E18" s="5">
        <v>41250</v>
      </c>
      <c r="F18" s="5"/>
      <c r="H18" s="5">
        <v>66000</v>
      </c>
      <c r="I18" s="5"/>
      <c r="K18" s="5">
        <v>90750</v>
      </c>
      <c r="L18" s="5"/>
      <c r="N18" t="s">
        <v>33</v>
      </c>
      <c r="Q18" t="s">
        <v>33</v>
      </c>
      <c r="T18" t="s">
        <v>33</v>
      </c>
    </row>
  </sheetData>
  <sheetProtection selectLockedCells="1" selectUnlockedCells="1"/>
  <mergeCells count="50">
    <mergeCell ref="A2:F2"/>
    <mergeCell ref="E5:L5"/>
    <mergeCell ref="P5:Q5"/>
    <mergeCell ref="S5:T5"/>
    <mergeCell ref="C6:D6"/>
    <mergeCell ref="F6:G6"/>
    <mergeCell ref="I6:J6"/>
    <mergeCell ref="P7:Q7"/>
    <mergeCell ref="S7:T7"/>
    <mergeCell ref="P8:Q8"/>
    <mergeCell ref="S8:T8"/>
    <mergeCell ref="E9:F9"/>
    <mergeCell ref="H9:I9"/>
    <mergeCell ref="K9:L9"/>
    <mergeCell ref="B10:C10"/>
    <mergeCell ref="D10:F10"/>
    <mergeCell ref="G10:I10"/>
    <mergeCell ref="J10:L10"/>
    <mergeCell ref="M10:N10"/>
    <mergeCell ref="O10:Q10"/>
    <mergeCell ref="R10:T10"/>
    <mergeCell ref="P11:Q11"/>
    <mergeCell ref="S11:T11"/>
    <mergeCell ref="P12:Q12"/>
    <mergeCell ref="S12:T12"/>
    <mergeCell ref="E13:F13"/>
    <mergeCell ref="H13:I13"/>
    <mergeCell ref="K13:L13"/>
    <mergeCell ref="B14:C14"/>
    <mergeCell ref="D14:F14"/>
    <mergeCell ref="G14:I14"/>
    <mergeCell ref="J14:L14"/>
    <mergeCell ref="M14:N14"/>
    <mergeCell ref="O14:Q14"/>
    <mergeCell ref="R14:T14"/>
    <mergeCell ref="E15:F15"/>
    <mergeCell ref="H15:I15"/>
    <mergeCell ref="K15:L15"/>
    <mergeCell ref="B16:C16"/>
    <mergeCell ref="D16:F16"/>
    <mergeCell ref="G16:I16"/>
    <mergeCell ref="J16:L16"/>
    <mergeCell ref="M16:N16"/>
    <mergeCell ref="O16:Q16"/>
    <mergeCell ref="R16:T16"/>
    <mergeCell ref="P17:Q17"/>
    <mergeCell ref="S17:T17"/>
    <mergeCell ref="E18:F18"/>
    <mergeCell ref="H18:I18"/>
    <mergeCell ref="K18:L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U1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2"/>
      <c r="D3" s="2"/>
      <c r="G3" s="2"/>
      <c r="H3" s="2"/>
      <c r="K3" s="2"/>
      <c r="L3" s="2"/>
      <c r="O3" s="3" t="s">
        <v>62</v>
      </c>
      <c r="P3" s="3"/>
      <c r="Q3" s="3"/>
      <c r="R3" s="3"/>
      <c r="S3" s="3"/>
      <c r="T3" s="3"/>
    </row>
    <row r="4" spans="3:20" ht="39.75" customHeight="1">
      <c r="C4" s="1" t="s">
        <v>63</v>
      </c>
      <c r="D4" s="1"/>
      <c r="E4" s="1"/>
      <c r="F4" s="1"/>
      <c r="G4" s="1"/>
      <c r="H4" s="1"/>
      <c r="I4" s="1"/>
      <c r="J4" s="1"/>
      <c r="K4" s="1"/>
      <c r="L4" s="1"/>
      <c r="O4" s="3" t="s">
        <v>3</v>
      </c>
      <c r="P4" s="3"/>
      <c r="S4" s="3" t="s">
        <v>4</v>
      </c>
      <c r="T4" s="3"/>
    </row>
    <row r="5" spans="3:12" ht="15">
      <c r="C5" s="1" t="s">
        <v>5</v>
      </c>
      <c r="D5" s="1"/>
      <c r="G5" s="1" t="s">
        <v>6</v>
      </c>
      <c r="H5" s="1"/>
      <c r="K5" s="1" t="s">
        <v>7</v>
      </c>
      <c r="L5" s="1"/>
    </row>
    <row r="6" spans="3:20" ht="15">
      <c r="C6" s="1" t="s">
        <v>64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ht="15">
      <c r="A7" s="4" t="s">
        <v>65</v>
      </c>
    </row>
    <row r="8" spans="1:20" ht="15">
      <c r="A8" t="s">
        <v>10</v>
      </c>
      <c r="C8" s="5">
        <v>123466</v>
      </c>
      <c r="D8" s="5"/>
      <c r="G8" s="5">
        <v>155366</v>
      </c>
      <c r="H8" s="5"/>
      <c r="K8" s="5">
        <v>211791</v>
      </c>
      <c r="L8" s="5"/>
      <c r="O8" s="5">
        <v>98311</v>
      </c>
      <c r="P8" s="5"/>
      <c r="S8" s="5">
        <v>115539</v>
      </c>
      <c r="T8" s="5"/>
    </row>
    <row r="9" spans="1:20" ht="15">
      <c r="A9" t="s">
        <v>66</v>
      </c>
      <c r="D9" t="s">
        <v>67</v>
      </c>
      <c r="H9" t="s">
        <v>68</v>
      </c>
      <c r="L9" t="s">
        <v>69</v>
      </c>
      <c r="P9" t="s">
        <v>70</v>
      </c>
      <c r="T9" t="s">
        <v>71</v>
      </c>
    </row>
    <row r="10" spans="2:21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0" ht="15">
      <c r="A11" t="s">
        <v>72</v>
      </c>
      <c r="C11" s="8">
        <v>-5997</v>
      </c>
      <c r="D11" s="8"/>
      <c r="G11" s="8">
        <v>-21577</v>
      </c>
      <c r="H11" s="8"/>
      <c r="K11" s="5">
        <v>4927</v>
      </c>
      <c r="L11" s="5"/>
      <c r="O11" s="8">
        <v>-4566</v>
      </c>
      <c r="P11" s="8"/>
      <c r="S11" s="5">
        <v>8204</v>
      </c>
      <c r="T11" s="5"/>
    </row>
    <row r="12" spans="1:20" ht="15">
      <c r="A12" t="s">
        <v>73</v>
      </c>
      <c r="D12" t="s">
        <v>74</v>
      </c>
      <c r="E12" t="s">
        <v>75</v>
      </c>
      <c r="H12" t="s">
        <v>76</v>
      </c>
      <c r="I12" t="s">
        <v>75</v>
      </c>
      <c r="L12" t="s">
        <v>77</v>
      </c>
      <c r="P12" t="s">
        <v>78</v>
      </c>
      <c r="Q12" t="s">
        <v>75</v>
      </c>
      <c r="T12" t="s">
        <v>79</v>
      </c>
    </row>
    <row r="13" spans="2:21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0" ht="15">
      <c r="A14" s="4" t="s">
        <v>80</v>
      </c>
      <c r="C14" s="5">
        <v>93376</v>
      </c>
      <c r="D14" s="5"/>
      <c r="G14" s="5">
        <v>131255</v>
      </c>
      <c r="H14" s="5"/>
      <c r="K14" s="5">
        <v>171617</v>
      </c>
      <c r="L14" s="5"/>
      <c r="O14" s="5">
        <v>153179</v>
      </c>
      <c r="P14" s="5"/>
      <c r="S14" s="5">
        <v>185069</v>
      </c>
      <c r="T14" s="5"/>
    </row>
    <row r="15" spans="1:20" ht="15">
      <c r="A15" t="s">
        <v>81</v>
      </c>
      <c r="D15" s="6">
        <v>18872</v>
      </c>
      <c r="H15" s="6">
        <v>37879</v>
      </c>
      <c r="L15" s="6">
        <v>40362</v>
      </c>
      <c r="P15" s="6">
        <v>21924</v>
      </c>
      <c r="T15" s="6">
        <v>13452</v>
      </c>
    </row>
    <row r="16" spans="1:20" ht="15">
      <c r="A16" t="s">
        <v>54</v>
      </c>
      <c r="D16" s="6">
        <v>64041</v>
      </c>
      <c r="H16" s="6">
        <v>90161</v>
      </c>
      <c r="L16" s="6">
        <v>124190</v>
      </c>
      <c r="P16" s="6">
        <v>104843</v>
      </c>
      <c r="T16" s="6">
        <v>136422</v>
      </c>
    </row>
    <row r="17" spans="1:20" ht="15">
      <c r="A17" t="s">
        <v>82</v>
      </c>
      <c r="D17" s="6">
        <v>3409</v>
      </c>
      <c r="H17" s="6">
        <v>27669</v>
      </c>
      <c r="L17" s="6">
        <v>37686</v>
      </c>
      <c r="P17" s="6">
        <v>15843</v>
      </c>
      <c r="T17" s="6">
        <v>29893</v>
      </c>
    </row>
    <row r="18" spans="1:20" ht="15">
      <c r="A18" t="s">
        <v>83</v>
      </c>
      <c r="D18" s="6">
        <v>1054</v>
      </c>
      <c r="H18" s="6">
        <v>9332</v>
      </c>
      <c r="L18" s="6">
        <v>5299</v>
      </c>
      <c r="P18" s="6">
        <v>2422</v>
      </c>
      <c r="T18" s="6">
        <v>3343</v>
      </c>
    </row>
  </sheetData>
  <sheetProtection selectLockedCells="1" selectUnlockedCells="1"/>
  <mergeCells count="36">
    <mergeCell ref="C3:D3"/>
    <mergeCell ref="G3:H3"/>
    <mergeCell ref="K3:L3"/>
    <mergeCell ref="O3:T3"/>
    <mergeCell ref="C4:L4"/>
    <mergeCell ref="O4:P4"/>
    <mergeCell ref="S4:T4"/>
    <mergeCell ref="C5:D5"/>
    <mergeCell ref="G5:H5"/>
    <mergeCell ref="K5:L5"/>
    <mergeCell ref="C6:T6"/>
    <mergeCell ref="C8:D8"/>
    <mergeCell ref="G8:H8"/>
    <mergeCell ref="K8:L8"/>
    <mergeCell ref="O8:P8"/>
    <mergeCell ref="S8:T8"/>
    <mergeCell ref="B10:E10"/>
    <mergeCell ref="F10:I10"/>
    <mergeCell ref="J10:M10"/>
    <mergeCell ref="N10:Q10"/>
    <mergeCell ref="R10:U10"/>
    <mergeCell ref="C11:D11"/>
    <mergeCell ref="G11:H11"/>
    <mergeCell ref="K11:L11"/>
    <mergeCell ref="O11:P11"/>
    <mergeCell ref="S11:T11"/>
    <mergeCell ref="B13:E13"/>
    <mergeCell ref="F13:I13"/>
    <mergeCell ref="J13:M13"/>
    <mergeCell ref="N13:Q13"/>
    <mergeCell ref="R13:U13"/>
    <mergeCell ref="C14:D14"/>
    <mergeCell ref="G14:H14"/>
    <mergeCell ref="K14:L14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2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51.7109375" style="0" customWidth="1"/>
    <col min="6" max="6" width="8.7109375" style="0" customWidth="1"/>
    <col min="7" max="7" width="53.7109375" style="0" customWidth="1"/>
    <col min="8" max="11" width="8.7109375" style="0" customWidth="1"/>
    <col min="12" max="12" width="22.7109375" style="0" customWidth="1"/>
    <col min="13" max="16384" width="8.7109375" style="0" customWidth="1"/>
  </cols>
  <sheetData>
    <row r="2" spans="1:6" ht="15">
      <c r="A2" s="1" t="s">
        <v>557</v>
      </c>
      <c r="B2" s="1"/>
      <c r="C2" s="1"/>
      <c r="D2" s="1"/>
      <c r="E2" s="1"/>
      <c r="F2" s="1"/>
    </row>
    <row r="5" spans="1:12" ht="39.75" customHeight="1">
      <c r="A5" s="4" t="s">
        <v>496</v>
      </c>
      <c r="C5" s="4" t="s">
        <v>126</v>
      </c>
      <c r="E5" s="11" t="s">
        <v>558</v>
      </c>
      <c r="G5" s="11" t="s">
        <v>559</v>
      </c>
      <c r="I5" s="3" t="s">
        <v>509</v>
      </c>
      <c r="J5" s="3"/>
      <c r="L5" s="11" t="s">
        <v>510</v>
      </c>
    </row>
    <row r="6" spans="1:12" ht="15">
      <c r="A6" t="s">
        <v>560</v>
      </c>
      <c r="C6" t="s">
        <v>550</v>
      </c>
      <c r="E6" t="s">
        <v>33</v>
      </c>
      <c r="G6" s="6">
        <v>150000</v>
      </c>
      <c r="I6" s="10">
        <v>7.47</v>
      </c>
      <c r="J6" s="10"/>
      <c r="L6" t="s">
        <v>561</v>
      </c>
    </row>
    <row r="7" spans="1:12" ht="15">
      <c r="A7" t="s">
        <v>562</v>
      </c>
      <c r="C7" t="s">
        <v>551</v>
      </c>
      <c r="E7" s="6">
        <v>29687</v>
      </c>
      <c r="G7" s="6">
        <v>45313</v>
      </c>
      <c r="I7" s="10">
        <v>7.47</v>
      </c>
      <c r="J7" s="10"/>
      <c r="L7" t="s">
        <v>563</v>
      </c>
    </row>
    <row r="8" spans="1:12" ht="15">
      <c r="A8" t="s">
        <v>564</v>
      </c>
      <c r="C8" t="s">
        <v>565</v>
      </c>
      <c r="E8" s="6">
        <v>150000</v>
      </c>
      <c r="G8" t="s">
        <v>33</v>
      </c>
      <c r="I8" s="10">
        <v>2.37</v>
      </c>
      <c r="J8" s="10"/>
      <c r="L8" t="s">
        <v>566</v>
      </c>
    </row>
    <row r="9" spans="1:12" ht="15">
      <c r="A9" t="s">
        <v>567</v>
      </c>
      <c r="C9" t="s">
        <v>568</v>
      </c>
      <c r="E9" s="6">
        <v>21875</v>
      </c>
      <c r="G9" s="6">
        <v>8125</v>
      </c>
      <c r="I9" s="10">
        <v>2.15</v>
      </c>
      <c r="J9" s="10"/>
      <c r="L9" t="s">
        <v>569</v>
      </c>
    </row>
    <row r="10" spans="1:12" ht="15">
      <c r="A10" t="s">
        <v>570</v>
      </c>
      <c r="C10" t="s">
        <v>571</v>
      </c>
      <c r="E10" s="6">
        <v>188782</v>
      </c>
      <c r="G10" t="s">
        <v>33</v>
      </c>
      <c r="I10" s="10">
        <v>2.15</v>
      </c>
      <c r="J10" s="10"/>
      <c r="L10" t="s">
        <v>572</v>
      </c>
    </row>
    <row r="11" spans="1:12" ht="15">
      <c r="A11" t="s">
        <v>570</v>
      </c>
      <c r="C11" t="s">
        <v>571</v>
      </c>
      <c r="E11" s="6">
        <v>11218</v>
      </c>
      <c r="G11" t="s">
        <v>33</v>
      </c>
      <c r="I11" s="10">
        <v>2.15</v>
      </c>
      <c r="J11" s="10"/>
      <c r="L11" t="s">
        <v>572</v>
      </c>
    </row>
    <row r="12" spans="1:12" ht="15">
      <c r="A12" t="s">
        <v>573</v>
      </c>
      <c r="C12" t="s">
        <v>550</v>
      </c>
      <c r="E12" t="s">
        <v>33</v>
      </c>
      <c r="G12" s="6">
        <v>125000</v>
      </c>
      <c r="I12" s="10">
        <v>7.47</v>
      </c>
      <c r="J12" s="10"/>
      <c r="L12" t="s">
        <v>561</v>
      </c>
    </row>
    <row r="13" spans="1:12" ht="15">
      <c r="A13" t="s">
        <v>574</v>
      </c>
      <c r="C13" t="s">
        <v>551</v>
      </c>
      <c r="E13" s="6">
        <v>11457</v>
      </c>
      <c r="G13" s="6">
        <v>13543</v>
      </c>
      <c r="I13" s="10">
        <v>7.47</v>
      </c>
      <c r="J13" s="10"/>
      <c r="L13" t="s">
        <v>563</v>
      </c>
    </row>
    <row r="14" spans="1:12" ht="15">
      <c r="A14" t="s">
        <v>575</v>
      </c>
      <c r="C14" t="s">
        <v>565</v>
      </c>
      <c r="E14" s="6">
        <v>50000</v>
      </c>
      <c r="G14" t="s">
        <v>33</v>
      </c>
      <c r="I14" s="10">
        <v>2.37</v>
      </c>
      <c r="J14" s="10"/>
      <c r="L14" t="s">
        <v>566</v>
      </c>
    </row>
    <row r="15" spans="1:12" ht="15">
      <c r="A15" t="s">
        <v>576</v>
      </c>
      <c r="C15" t="s">
        <v>568</v>
      </c>
      <c r="E15" s="6">
        <v>21875</v>
      </c>
      <c r="G15" s="6">
        <v>8125</v>
      </c>
      <c r="I15" s="10">
        <v>2.15</v>
      </c>
      <c r="J15" s="10"/>
      <c r="L15" t="s">
        <v>569</v>
      </c>
    </row>
    <row r="16" spans="1:12" ht="15">
      <c r="A16" t="s">
        <v>577</v>
      </c>
      <c r="C16" t="s">
        <v>571</v>
      </c>
      <c r="E16" s="6">
        <v>11218</v>
      </c>
      <c r="G16" t="s">
        <v>33</v>
      </c>
      <c r="I16" s="10">
        <v>2.15</v>
      </c>
      <c r="J16" s="10"/>
      <c r="L16" t="s">
        <v>572</v>
      </c>
    </row>
    <row r="17" spans="1:12" ht="15">
      <c r="A17" t="s">
        <v>577</v>
      </c>
      <c r="C17" t="s">
        <v>571</v>
      </c>
      <c r="E17" s="6">
        <v>188782</v>
      </c>
      <c r="G17" t="s">
        <v>33</v>
      </c>
      <c r="I17" s="10">
        <v>2.15</v>
      </c>
      <c r="J17" s="10"/>
      <c r="L17" t="s">
        <v>572</v>
      </c>
    </row>
    <row r="18" spans="1:12" ht="15">
      <c r="A18" t="s">
        <v>578</v>
      </c>
      <c r="C18" t="s">
        <v>579</v>
      </c>
      <c r="E18" s="6">
        <v>160620</v>
      </c>
      <c r="G18" s="6">
        <v>372180</v>
      </c>
      <c r="I18" s="10">
        <v>7.44</v>
      </c>
      <c r="J18" s="10"/>
      <c r="L18" t="s">
        <v>580</v>
      </c>
    </row>
    <row r="19" spans="1:12" ht="15">
      <c r="A19" t="s">
        <v>578</v>
      </c>
      <c r="C19" t="s">
        <v>579</v>
      </c>
      <c r="E19" s="6">
        <v>26880</v>
      </c>
      <c r="G19" s="6">
        <v>40320</v>
      </c>
      <c r="I19" s="10">
        <v>7.44</v>
      </c>
      <c r="J19" s="10"/>
      <c r="L19" t="s">
        <v>580</v>
      </c>
    </row>
    <row r="20" spans="1:12" ht="15">
      <c r="A20" t="s">
        <v>581</v>
      </c>
      <c r="C20" t="s">
        <v>556</v>
      </c>
      <c r="E20" t="s">
        <v>33</v>
      </c>
      <c r="G20" s="6">
        <v>50000</v>
      </c>
      <c r="I20" s="10">
        <v>7.47</v>
      </c>
      <c r="J20" s="10"/>
      <c r="L20" t="s">
        <v>582</v>
      </c>
    </row>
    <row r="21" spans="1:12" ht="15">
      <c r="A21" t="s">
        <v>583</v>
      </c>
      <c r="C21" t="s">
        <v>584</v>
      </c>
      <c r="E21" s="6">
        <v>79166</v>
      </c>
      <c r="G21" s="6">
        <v>68750</v>
      </c>
      <c r="I21" s="10">
        <v>2.4</v>
      </c>
      <c r="J21" s="10"/>
      <c r="L21" t="s">
        <v>585</v>
      </c>
    </row>
    <row r="22" spans="1:12" ht="15">
      <c r="A22" t="s">
        <v>583</v>
      </c>
      <c r="C22" t="s">
        <v>584</v>
      </c>
      <c r="E22" s="6">
        <v>2084</v>
      </c>
      <c r="G22" t="s">
        <v>33</v>
      </c>
      <c r="I22" s="10">
        <v>2.4</v>
      </c>
      <c r="J22" s="10"/>
      <c r="L22" t="s">
        <v>585</v>
      </c>
    </row>
  </sheetData>
  <sheetProtection selectLockedCells="1" selectUnlockedCells="1"/>
  <mergeCells count="19">
    <mergeCell ref="A2:F2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16384" width="8.7109375" style="0" customWidth="1"/>
  </cols>
  <sheetData>
    <row r="2" spans="1:6" ht="15" customHeight="1">
      <c r="A2" s="3" t="s">
        <v>586</v>
      </c>
      <c r="B2" s="3"/>
      <c r="C2" s="3"/>
      <c r="D2" s="3"/>
      <c r="E2" s="3"/>
      <c r="F2" s="3"/>
    </row>
    <row r="5" spans="3:13" ht="39.75" customHeight="1">
      <c r="C5" s="3" t="s">
        <v>587</v>
      </c>
      <c r="D5" s="3"/>
      <c r="E5" s="3"/>
      <c r="F5" s="3"/>
      <c r="G5" s="3"/>
      <c r="I5" s="3" t="s">
        <v>588</v>
      </c>
      <c r="J5" s="3"/>
      <c r="K5" s="3"/>
      <c r="L5" s="3"/>
      <c r="M5" s="3"/>
    </row>
    <row r="6" spans="1:13" ht="39.75" customHeight="1">
      <c r="A6" s="4" t="s">
        <v>496</v>
      </c>
      <c r="C6" s="1" t="s">
        <v>589</v>
      </c>
      <c r="D6" s="1"/>
      <c r="F6" s="3" t="s">
        <v>590</v>
      </c>
      <c r="G6" s="3"/>
      <c r="I6" s="1" t="s">
        <v>530</v>
      </c>
      <c r="J6" s="1"/>
      <c r="L6" s="3" t="s">
        <v>590</v>
      </c>
      <c r="M6" s="3"/>
    </row>
    <row r="7" spans="1:13" ht="15">
      <c r="A7" t="s">
        <v>591</v>
      </c>
      <c r="C7" s="5">
        <v>319300</v>
      </c>
      <c r="D7" s="5"/>
      <c r="G7" t="s">
        <v>33</v>
      </c>
      <c r="I7" s="5">
        <v>319300</v>
      </c>
      <c r="J7" s="5"/>
      <c r="L7" s="5">
        <v>43225</v>
      </c>
      <c r="M7" s="5"/>
    </row>
    <row r="8" spans="1:13" ht="15">
      <c r="A8" t="s">
        <v>592</v>
      </c>
      <c r="D8" t="s">
        <v>33</v>
      </c>
      <c r="G8" t="s">
        <v>33</v>
      </c>
      <c r="I8" s="5">
        <v>141625</v>
      </c>
      <c r="J8" s="5"/>
      <c r="L8" s="5">
        <v>43225</v>
      </c>
      <c r="M8" s="5"/>
    </row>
    <row r="9" spans="1:13" ht="15">
      <c r="A9" t="s">
        <v>593</v>
      </c>
      <c r="D9" t="s">
        <v>33</v>
      </c>
      <c r="G9" t="s">
        <v>33</v>
      </c>
      <c r="I9" s="5">
        <v>154500</v>
      </c>
      <c r="J9" s="5"/>
      <c r="L9" s="5">
        <v>12375</v>
      </c>
      <c r="M9" s="5"/>
    </row>
    <row r="10" spans="1:13" ht="15">
      <c r="A10" t="s">
        <v>594</v>
      </c>
      <c r="C10" s="5">
        <v>252000</v>
      </c>
      <c r="D10" s="5"/>
      <c r="F10" s="5">
        <v>190125</v>
      </c>
      <c r="G10" s="5"/>
      <c r="I10" s="5">
        <v>252000</v>
      </c>
      <c r="J10" s="5"/>
      <c r="L10" s="5">
        <v>348563</v>
      </c>
      <c r="M10" s="5"/>
    </row>
  </sheetData>
  <sheetProtection selectLockedCells="1" selectUnlockedCells="1"/>
  <mergeCells count="18">
    <mergeCell ref="A2:F2"/>
    <mergeCell ref="C5:G5"/>
    <mergeCell ref="I5:M5"/>
    <mergeCell ref="C6:D6"/>
    <mergeCell ref="F6:G6"/>
    <mergeCell ref="I6:J6"/>
    <mergeCell ref="L6:M6"/>
    <mergeCell ref="C7:D7"/>
    <mergeCell ref="I7:J7"/>
    <mergeCell ref="L7:M7"/>
    <mergeCell ref="I8:J8"/>
    <mergeCell ref="L8:M8"/>
    <mergeCell ref="I9:J9"/>
    <mergeCell ref="L9:M9"/>
    <mergeCell ref="C10:D10"/>
    <mergeCell ref="F10:G10"/>
    <mergeCell ref="I10:J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R2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30.7109375" style="0" customWidth="1"/>
    <col min="9" max="9" width="6.7109375" style="0" customWidth="1"/>
    <col min="10" max="10" width="8.7109375" style="0" customWidth="1"/>
    <col min="11" max="11" width="10.7109375" style="0" customWidth="1"/>
    <col min="12" max="13" width="8.7109375" style="0" customWidth="1"/>
    <col min="14" max="14" width="76.8515625" style="0" customWidth="1"/>
    <col min="15" max="15" width="8.7109375" style="0" customWidth="1"/>
    <col min="16" max="16" width="10.7109375" style="0" customWidth="1"/>
    <col min="17" max="16384" width="8.7109375" style="0" customWidth="1"/>
  </cols>
  <sheetData>
    <row r="3" spans="3:18" ht="39.75" customHeight="1">
      <c r="C3" s="3" t="s">
        <v>595</v>
      </c>
      <c r="D3" s="3"/>
      <c r="E3" s="3"/>
      <c r="H3" s="11" t="s">
        <v>596</v>
      </c>
      <c r="J3" s="3" t="s">
        <v>597</v>
      </c>
      <c r="K3" s="3"/>
      <c r="L3" s="3"/>
      <c r="N3" s="11" t="s">
        <v>598</v>
      </c>
      <c r="P3" s="3" t="s">
        <v>599</v>
      </c>
      <c r="Q3" s="3"/>
      <c r="R3" s="3"/>
    </row>
    <row r="4" spans="1:16" ht="15">
      <c r="A4" s="4" t="s">
        <v>600</v>
      </c>
      <c r="C4" s="4" t="s">
        <v>601</v>
      </c>
      <c r="E4" s="4" t="s">
        <v>602</v>
      </c>
      <c r="I4" s="4" t="s">
        <v>601</v>
      </c>
      <c r="K4" s="4" t="s">
        <v>602</v>
      </c>
      <c r="N4" s="4" t="s">
        <v>601</v>
      </c>
      <c r="P4" s="4" t="s">
        <v>602</v>
      </c>
    </row>
    <row r="5" ht="15">
      <c r="A5" s="4" t="s">
        <v>603</v>
      </c>
    </row>
    <row r="6" spans="1:5" ht="15">
      <c r="A6" t="s">
        <v>604</v>
      </c>
      <c r="C6" s="6">
        <v>10636229</v>
      </c>
      <c r="E6" t="s">
        <v>371</v>
      </c>
    </row>
    <row r="7" spans="1:5" ht="15">
      <c r="A7" t="s">
        <v>605</v>
      </c>
      <c r="C7" s="6">
        <v>8373749</v>
      </c>
      <c r="E7" t="s">
        <v>606</v>
      </c>
    </row>
    <row r="8" spans="1:5" ht="15">
      <c r="A8" t="s">
        <v>607</v>
      </c>
      <c r="C8" s="6">
        <v>287500</v>
      </c>
      <c r="E8" t="s">
        <v>244</v>
      </c>
    </row>
    <row r="9" spans="1:5" ht="15">
      <c r="A9" t="s">
        <v>608</v>
      </c>
      <c r="C9" s="6">
        <v>122916</v>
      </c>
      <c r="E9" t="s">
        <v>244</v>
      </c>
    </row>
    <row r="10" spans="1:5" ht="15">
      <c r="A10" t="s">
        <v>609</v>
      </c>
      <c r="C10" s="6">
        <v>3287777</v>
      </c>
      <c r="E10" t="s">
        <v>151</v>
      </c>
    </row>
    <row r="11" spans="1:5" ht="15">
      <c r="A11" t="s">
        <v>610</v>
      </c>
      <c r="C11" s="6">
        <v>2836667</v>
      </c>
      <c r="E11" t="s">
        <v>124</v>
      </c>
    </row>
    <row r="12" spans="1:5" ht="15">
      <c r="A12" t="s">
        <v>611</v>
      </c>
      <c r="C12" s="6">
        <v>17000</v>
      </c>
      <c r="E12" t="s">
        <v>244</v>
      </c>
    </row>
    <row r="13" spans="1:5" ht="15">
      <c r="A13" t="s">
        <v>612</v>
      </c>
      <c r="C13" s="6">
        <v>17000</v>
      </c>
      <c r="E13" t="s">
        <v>244</v>
      </c>
    </row>
    <row r="14" spans="1:5" ht="15">
      <c r="A14" t="s">
        <v>613</v>
      </c>
      <c r="C14" s="6">
        <v>115750</v>
      </c>
      <c r="E14" t="s">
        <v>244</v>
      </c>
    </row>
    <row r="15" spans="1:5" ht="15">
      <c r="A15" t="s">
        <v>614</v>
      </c>
      <c r="C15" s="6">
        <v>9002353</v>
      </c>
      <c r="E15" t="s">
        <v>615</v>
      </c>
    </row>
    <row r="16" spans="1:5" ht="15">
      <c r="A16" t="s">
        <v>616</v>
      </c>
      <c r="C16" s="6">
        <v>34696941</v>
      </c>
      <c r="E16" t="s">
        <v>293</v>
      </c>
    </row>
    <row r="17" ht="15">
      <c r="A17" s="4" t="s">
        <v>617</v>
      </c>
    </row>
    <row r="18" spans="1:5" ht="15">
      <c r="A18" t="s">
        <v>618</v>
      </c>
      <c r="C18" s="6">
        <v>8882353</v>
      </c>
      <c r="E18" t="s">
        <v>615</v>
      </c>
    </row>
    <row r="19" spans="1:5" ht="15">
      <c r="A19" t="s">
        <v>619</v>
      </c>
      <c r="C19" s="6">
        <v>6336168</v>
      </c>
      <c r="E19" t="s">
        <v>620</v>
      </c>
    </row>
    <row r="20" ht="15">
      <c r="A20" s="4" t="s">
        <v>621</v>
      </c>
    </row>
  </sheetData>
  <sheetProtection selectLockedCells="1" selectUnlockedCells="1"/>
  <mergeCells count="3">
    <mergeCell ref="C3:E3"/>
    <mergeCell ref="J3:L3"/>
    <mergeCell ref="P3:R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6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622</v>
      </c>
      <c r="B2" s="1"/>
      <c r="C2" s="1"/>
      <c r="D2" s="1"/>
      <c r="E2" s="1"/>
      <c r="F2" s="1"/>
    </row>
    <row r="5" spans="3:16" ht="39.75" customHeight="1">
      <c r="C5" s="3" t="s">
        <v>623</v>
      </c>
      <c r="D5" s="3"/>
      <c r="G5" s="3" t="s">
        <v>624</v>
      </c>
      <c r="H5" s="3"/>
      <c r="K5" s="3" t="s">
        <v>4</v>
      </c>
      <c r="L5" s="3"/>
      <c r="O5" s="3" t="s">
        <v>625</v>
      </c>
      <c r="P5" s="3"/>
    </row>
    <row r="6" spans="5:6" ht="39.75" customHeight="1">
      <c r="E6" s="3" t="s">
        <v>4</v>
      </c>
      <c r="F6" s="3"/>
    </row>
    <row r="7" spans="3:16" ht="15">
      <c r="C7" s="2"/>
      <c r="D7" s="2"/>
      <c r="G7" s="2"/>
      <c r="H7" s="2"/>
      <c r="K7" s="1" t="s">
        <v>626</v>
      </c>
      <c r="L7" s="1"/>
      <c r="M7" s="1"/>
      <c r="N7" s="1"/>
      <c r="O7" s="1"/>
      <c r="P7" s="1"/>
    </row>
    <row r="8" ht="15">
      <c r="A8" s="4" t="s">
        <v>627</v>
      </c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ht="15">
      <c r="A10" t="s">
        <v>628</v>
      </c>
    </row>
    <row r="11" spans="1:16" ht="15">
      <c r="A11" t="s">
        <v>629</v>
      </c>
      <c r="C11" s="5">
        <v>71411</v>
      </c>
      <c r="D11" s="5"/>
      <c r="G11" s="5">
        <v>56571</v>
      </c>
      <c r="H11" s="5"/>
      <c r="K11" s="5">
        <v>51819</v>
      </c>
      <c r="L11" s="5"/>
      <c r="O11" s="5">
        <v>51819</v>
      </c>
      <c r="P11" s="5"/>
    </row>
    <row r="12" spans="1:16" ht="15">
      <c r="A12" t="s">
        <v>630</v>
      </c>
      <c r="D12" s="6">
        <v>18750</v>
      </c>
      <c r="H12" s="6">
        <v>67619</v>
      </c>
      <c r="L12" s="6">
        <v>84603</v>
      </c>
      <c r="P12" s="6">
        <v>84603</v>
      </c>
    </row>
    <row r="13" spans="1:16" ht="15">
      <c r="A13" s="12" t="s">
        <v>631</v>
      </c>
      <c r="D13" s="6">
        <v>27478</v>
      </c>
      <c r="H13" s="6">
        <v>46043</v>
      </c>
      <c r="L13" s="6">
        <v>43543</v>
      </c>
      <c r="P13" s="6">
        <v>43543</v>
      </c>
    </row>
    <row r="14" spans="1:16" ht="15">
      <c r="A14" t="s">
        <v>632</v>
      </c>
      <c r="D14" s="6">
        <v>14020</v>
      </c>
      <c r="H14" s="6">
        <v>11419</v>
      </c>
      <c r="L14" s="6">
        <v>9805</v>
      </c>
      <c r="P14" s="6">
        <v>9805</v>
      </c>
    </row>
    <row r="15" spans="1:16" ht="15">
      <c r="A15" t="s">
        <v>633</v>
      </c>
      <c r="D15" s="6">
        <v>301</v>
      </c>
      <c r="H15" s="6">
        <v>69</v>
      </c>
      <c r="L15" s="6">
        <v>73</v>
      </c>
      <c r="P15" s="6">
        <v>73</v>
      </c>
    </row>
    <row r="16" spans="1:16" ht="15">
      <c r="A16" t="s">
        <v>634</v>
      </c>
      <c r="D16" s="6">
        <v>2636</v>
      </c>
      <c r="H16" s="6">
        <v>3270</v>
      </c>
      <c r="L16" s="6">
        <v>4986</v>
      </c>
      <c r="P16" s="6">
        <v>4986</v>
      </c>
    </row>
    <row r="18" spans="2:17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6" ht="15">
      <c r="A19" s="4" t="s">
        <v>635</v>
      </c>
      <c r="D19" s="6">
        <v>134596</v>
      </c>
      <c r="H19" s="6">
        <v>184991</v>
      </c>
      <c r="L19" s="6">
        <v>194829</v>
      </c>
      <c r="P19" s="6">
        <v>194829</v>
      </c>
    </row>
    <row r="20" spans="2:17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6" ht="15">
      <c r="A21" t="s">
        <v>636</v>
      </c>
      <c r="D21" s="6">
        <v>2943</v>
      </c>
      <c r="H21" s="6">
        <v>3425</v>
      </c>
      <c r="L21" s="6">
        <v>5703</v>
      </c>
      <c r="P21" s="6">
        <v>5703</v>
      </c>
    </row>
    <row r="22" spans="2:17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6" ht="15">
      <c r="A23" t="s">
        <v>637</v>
      </c>
      <c r="D23" s="6">
        <v>7401</v>
      </c>
      <c r="H23" s="6">
        <v>8631</v>
      </c>
      <c r="L23" s="6">
        <v>9025</v>
      </c>
      <c r="P23" s="6">
        <v>9025</v>
      </c>
    </row>
    <row r="24" spans="2:17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6" ht="15">
      <c r="A25" t="s">
        <v>638</v>
      </c>
      <c r="D25" s="6">
        <v>252</v>
      </c>
      <c r="H25" s="6">
        <v>2058</v>
      </c>
      <c r="L25" s="6">
        <v>1011</v>
      </c>
      <c r="P25" s="6">
        <v>1011</v>
      </c>
    </row>
    <row r="27" spans="1:16" ht="15">
      <c r="A27" s="4" t="s">
        <v>639</v>
      </c>
      <c r="C27" s="5">
        <v>145192</v>
      </c>
      <c r="D27" s="5"/>
      <c r="G27" s="5">
        <v>199105</v>
      </c>
      <c r="H27" s="5"/>
      <c r="K27" s="5">
        <v>210568</v>
      </c>
      <c r="L27" s="5"/>
      <c r="O27" s="5">
        <v>210568</v>
      </c>
      <c r="P27" s="5"/>
    </row>
    <row r="29" spans="2:17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ht="15">
      <c r="A30" s="4" t="s">
        <v>640</v>
      </c>
    </row>
    <row r="31" spans="2:17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ht="15">
      <c r="A32" t="s">
        <v>641</v>
      </c>
    </row>
    <row r="33" spans="1:16" ht="15">
      <c r="A33" t="s">
        <v>642</v>
      </c>
      <c r="C33" s="5">
        <v>8460</v>
      </c>
      <c r="D33" s="5"/>
      <c r="G33" s="5">
        <v>7004</v>
      </c>
      <c r="H33" s="5"/>
      <c r="K33" s="5">
        <v>7737</v>
      </c>
      <c r="L33" s="5"/>
      <c r="O33" s="5">
        <v>7737</v>
      </c>
      <c r="P33" s="5"/>
    </row>
    <row r="34" spans="1:16" ht="15">
      <c r="A34" t="s">
        <v>643</v>
      </c>
      <c r="D34" s="6">
        <v>12668</v>
      </c>
      <c r="H34" s="6">
        <v>12128</v>
      </c>
      <c r="L34" s="6">
        <v>11921</v>
      </c>
      <c r="P34" s="6">
        <v>11921</v>
      </c>
    </row>
    <row r="35" spans="1:16" ht="15">
      <c r="A35" t="s">
        <v>644</v>
      </c>
      <c r="D35" s="6">
        <v>10071</v>
      </c>
      <c r="H35" s="6">
        <v>12839</v>
      </c>
      <c r="L35" s="6">
        <v>12852</v>
      </c>
      <c r="P35" s="6">
        <v>12852</v>
      </c>
    </row>
    <row r="36" spans="1:16" ht="15">
      <c r="A36" t="s">
        <v>645</v>
      </c>
      <c r="D36" s="6">
        <v>89618</v>
      </c>
      <c r="H36" s="6">
        <v>118297</v>
      </c>
      <c r="L36" s="6">
        <v>130688</v>
      </c>
      <c r="P36" s="6">
        <v>130688</v>
      </c>
    </row>
    <row r="37" spans="1:16" ht="15">
      <c r="A37" t="s">
        <v>646</v>
      </c>
      <c r="D37" s="6">
        <v>917</v>
      </c>
      <c r="H37" t="s">
        <v>33</v>
      </c>
      <c r="L37" t="s">
        <v>33</v>
      </c>
      <c r="P37" t="s">
        <v>33</v>
      </c>
    </row>
    <row r="39" spans="1:16" ht="15">
      <c r="A39" s="4" t="s">
        <v>647</v>
      </c>
      <c r="D39" s="6">
        <v>121734</v>
      </c>
      <c r="H39" s="6">
        <v>150268</v>
      </c>
      <c r="L39" s="6">
        <v>163198</v>
      </c>
      <c r="P39" s="6">
        <v>163198</v>
      </c>
    </row>
    <row r="40" spans="2:17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6" ht="15">
      <c r="A41" t="s">
        <v>648</v>
      </c>
      <c r="D41" s="6">
        <v>41637</v>
      </c>
      <c r="H41" s="6">
        <v>53320</v>
      </c>
      <c r="L41" s="6">
        <v>54381</v>
      </c>
      <c r="P41" s="6">
        <v>54381</v>
      </c>
    </row>
    <row r="42" spans="1:16" ht="15">
      <c r="A42" t="s">
        <v>649</v>
      </c>
      <c r="D42" s="6">
        <v>746</v>
      </c>
      <c r="H42" s="6">
        <v>746</v>
      </c>
      <c r="L42" s="6">
        <v>798</v>
      </c>
      <c r="P42" s="6">
        <v>798</v>
      </c>
    </row>
    <row r="44" spans="1:16" ht="15">
      <c r="A44" s="4" t="s">
        <v>650</v>
      </c>
      <c r="D44" s="6">
        <v>164117</v>
      </c>
      <c r="H44" s="6">
        <v>204334</v>
      </c>
      <c r="L44" s="6">
        <v>218377</v>
      </c>
      <c r="P44" s="6">
        <v>218377</v>
      </c>
    </row>
    <row r="46" spans="2:17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ht="15">
      <c r="A47" t="s">
        <v>651</v>
      </c>
    </row>
    <row r="48" spans="2:17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ht="15">
      <c r="A49" t="s">
        <v>652</v>
      </c>
    </row>
    <row r="50" spans="1:16" ht="15">
      <c r="A50" s="12" t="s">
        <v>653</v>
      </c>
      <c r="D50" s="6">
        <v>94368</v>
      </c>
      <c r="H50" s="6">
        <v>94368</v>
      </c>
      <c r="L50" s="6">
        <v>81600</v>
      </c>
      <c r="P50" t="s">
        <v>33</v>
      </c>
    </row>
    <row r="51" spans="1:16" ht="15">
      <c r="A51" s="12" t="s">
        <v>654</v>
      </c>
      <c r="D51" s="6">
        <v>20</v>
      </c>
      <c r="H51" s="6">
        <v>21</v>
      </c>
      <c r="L51" s="6">
        <v>21</v>
      </c>
      <c r="P51" s="6">
        <v>58</v>
      </c>
    </row>
    <row r="52" spans="1:16" ht="15">
      <c r="A52" t="s">
        <v>655</v>
      </c>
      <c r="D52" s="6">
        <v>13418</v>
      </c>
      <c r="H52" s="6">
        <v>20833</v>
      </c>
      <c r="L52" s="6">
        <v>25172</v>
      </c>
      <c r="P52" s="6">
        <v>106735</v>
      </c>
    </row>
    <row r="53" spans="1:16" ht="15">
      <c r="A53" t="s">
        <v>656</v>
      </c>
      <c r="D53" t="s">
        <v>33</v>
      </c>
      <c r="H53" t="s">
        <v>33</v>
      </c>
      <c r="L53" s="7">
        <v>-2995</v>
      </c>
      <c r="P53" s="7">
        <v>-2995</v>
      </c>
    </row>
    <row r="54" spans="1:16" ht="15">
      <c r="A54" t="s">
        <v>657</v>
      </c>
      <c r="D54" s="6">
        <v>783</v>
      </c>
      <c r="H54" s="7">
        <v>-300</v>
      </c>
      <c r="L54" s="6">
        <v>194</v>
      </c>
      <c r="P54" s="6">
        <v>194</v>
      </c>
    </row>
    <row r="55" spans="1:16" ht="15">
      <c r="A55" t="s">
        <v>93</v>
      </c>
      <c r="D55" s="7">
        <v>-127514</v>
      </c>
      <c r="H55" s="7">
        <v>-120151</v>
      </c>
      <c r="L55" s="7">
        <v>-111801</v>
      </c>
      <c r="P55" s="7">
        <v>-111801</v>
      </c>
    </row>
    <row r="57" spans="2:17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6" ht="15">
      <c r="A58" s="4" t="s">
        <v>658</v>
      </c>
      <c r="D58" s="7">
        <v>-18925</v>
      </c>
      <c r="H58" s="7">
        <v>-5229</v>
      </c>
      <c r="L58" s="7">
        <v>-7809</v>
      </c>
      <c r="P58" s="7">
        <v>-7809</v>
      </c>
    </row>
    <row r="60" spans="2:17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6" ht="15">
      <c r="A61" s="4" t="s">
        <v>659</v>
      </c>
      <c r="C61" s="5">
        <v>145192</v>
      </c>
      <c r="D61" s="5"/>
      <c r="G61" s="5">
        <v>199105</v>
      </c>
      <c r="H61" s="5"/>
      <c r="K61" s="5">
        <v>210568</v>
      </c>
      <c r="L61" s="5"/>
      <c r="O61" s="5">
        <v>210568</v>
      </c>
      <c r="P61" s="5"/>
    </row>
  </sheetData>
  <sheetProtection selectLockedCells="1" selectUnlockedCells="1"/>
  <mergeCells count="73">
    <mergeCell ref="A2:F2"/>
    <mergeCell ref="C5:D5"/>
    <mergeCell ref="G5:H5"/>
    <mergeCell ref="K5:L5"/>
    <mergeCell ref="O5:P5"/>
    <mergeCell ref="E6:F6"/>
    <mergeCell ref="C7:D7"/>
    <mergeCell ref="G7:H7"/>
    <mergeCell ref="K7:P7"/>
    <mergeCell ref="B9:E9"/>
    <mergeCell ref="F9:I9"/>
    <mergeCell ref="J9:M9"/>
    <mergeCell ref="N9:Q9"/>
    <mergeCell ref="C11:D11"/>
    <mergeCell ref="G11:H11"/>
    <mergeCell ref="K11:L11"/>
    <mergeCell ref="O11:P11"/>
    <mergeCell ref="B18:E18"/>
    <mergeCell ref="F18:I18"/>
    <mergeCell ref="J18:M18"/>
    <mergeCell ref="N18:Q18"/>
    <mergeCell ref="B20:E20"/>
    <mergeCell ref="F20:I20"/>
    <mergeCell ref="J20:M20"/>
    <mergeCell ref="N20:Q20"/>
    <mergeCell ref="B22:E22"/>
    <mergeCell ref="F22:I22"/>
    <mergeCell ref="J22:M22"/>
    <mergeCell ref="N22:Q22"/>
    <mergeCell ref="B24:E24"/>
    <mergeCell ref="F24:I24"/>
    <mergeCell ref="J24:M24"/>
    <mergeCell ref="N24:Q24"/>
    <mergeCell ref="C27:D27"/>
    <mergeCell ref="G27:H27"/>
    <mergeCell ref="K27:L27"/>
    <mergeCell ref="O27:P27"/>
    <mergeCell ref="B29:E29"/>
    <mergeCell ref="F29:I29"/>
    <mergeCell ref="J29:M29"/>
    <mergeCell ref="N29:Q29"/>
    <mergeCell ref="B31:E31"/>
    <mergeCell ref="F31:I31"/>
    <mergeCell ref="J31:M31"/>
    <mergeCell ref="N31:Q31"/>
    <mergeCell ref="C33:D33"/>
    <mergeCell ref="G33:H33"/>
    <mergeCell ref="K33:L33"/>
    <mergeCell ref="O33:P33"/>
    <mergeCell ref="B40:E40"/>
    <mergeCell ref="F40:I40"/>
    <mergeCell ref="J40:M40"/>
    <mergeCell ref="N40:Q40"/>
    <mergeCell ref="B46:E46"/>
    <mergeCell ref="F46:I46"/>
    <mergeCell ref="J46:M46"/>
    <mergeCell ref="N46:Q46"/>
    <mergeCell ref="B48:E48"/>
    <mergeCell ref="F48:I48"/>
    <mergeCell ref="J48:M48"/>
    <mergeCell ref="N48:Q48"/>
    <mergeCell ref="B57:E57"/>
    <mergeCell ref="F57:I57"/>
    <mergeCell ref="J57:M57"/>
    <mergeCell ref="N57:Q57"/>
    <mergeCell ref="B60:E60"/>
    <mergeCell ref="F60:I60"/>
    <mergeCell ref="J60:M60"/>
    <mergeCell ref="N60:Q60"/>
    <mergeCell ref="C61:D61"/>
    <mergeCell ref="G61:H61"/>
    <mergeCell ref="K61:L61"/>
    <mergeCell ref="O61:P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T7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622</v>
      </c>
      <c r="B2" s="1"/>
      <c r="C2" s="1"/>
      <c r="D2" s="1"/>
      <c r="E2" s="1"/>
      <c r="F2" s="1"/>
    </row>
    <row r="5" spans="3:19" ht="15">
      <c r="C5" s="1" t="s">
        <v>660</v>
      </c>
      <c r="D5" s="1"/>
      <c r="E5" s="1"/>
      <c r="F5" s="1"/>
      <c r="G5" s="1"/>
      <c r="H5" s="1"/>
      <c r="I5" s="1"/>
      <c r="J5" s="1"/>
      <c r="K5" s="1"/>
      <c r="L5" s="1"/>
      <c r="N5" s="1" t="s">
        <v>1</v>
      </c>
      <c r="O5" s="1"/>
      <c r="P5" s="1"/>
      <c r="Q5" s="1"/>
      <c r="R5" s="1"/>
      <c r="S5" s="1"/>
    </row>
    <row r="6" spans="3:19" ht="39.75" customHeight="1">
      <c r="C6" s="3" t="s">
        <v>661</v>
      </c>
      <c r="D6" s="3"/>
      <c r="G6" s="3" t="s">
        <v>623</v>
      </c>
      <c r="H6" s="3"/>
      <c r="K6" s="3" t="s">
        <v>624</v>
      </c>
      <c r="L6" s="3"/>
      <c r="N6" s="3" t="s">
        <v>3</v>
      </c>
      <c r="O6" s="3"/>
      <c r="R6" s="3" t="s">
        <v>4</v>
      </c>
      <c r="S6" s="3"/>
    </row>
    <row r="7" spans="3:19" ht="15">
      <c r="C7" s="2"/>
      <c r="D7" s="2"/>
      <c r="G7" s="2"/>
      <c r="H7" s="2"/>
      <c r="K7" s="2"/>
      <c r="L7" s="2"/>
      <c r="N7" s="1" t="s">
        <v>626</v>
      </c>
      <c r="O7" s="1"/>
      <c r="P7" s="1"/>
      <c r="Q7" s="1"/>
      <c r="R7" s="1"/>
      <c r="S7" s="1"/>
    </row>
    <row r="8" ht="15">
      <c r="A8" t="s">
        <v>662</v>
      </c>
    </row>
    <row r="9" spans="1:19" ht="15">
      <c r="A9" t="s">
        <v>11</v>
      </c>
      <c r="C9" s="5">
        <v>59469</v>
      </c>
      <c r="D9" s="5"/>
      <c r="G9" s="5">
        <v>70131</v>
      </c>
      <c r="H9" s="5"/>
      <c r="K9" s="5">
        <v>94587</v>
      </c>
      <c r="L9" s="5"/>
      <c r="N9" s="5">
        <v>44779</v>
      </c>
      <c r="O9" s="5"/>
      <c r="R9" s="5">
        <v>43777</v>
      </c>
      <c r="S9" s="5"/>
    </row>
    <row r="10" spans="1:19" ht="15">
      <c r="A10" t="s">
        <v>12</v>
      </c>
      <c r="D10" s="6">
        <v>39590</v>
      </c>
      <c r="H10" s="6">
        <v>74152</v>
      </c>
      <c r="L10" s="6">
        <v>105292</v>
      </c>
      <c r="O10" s="6">
        <v>47767</v>
      </c>
      <c r="S10" s="6">
        <v>65046</v>
      </c>
    </row>
    <row r="11" spans="1:19" ht="15">
      <c r="A11" t="s">
        <v>13</v>
      </c>
      <c r="D11" s="6">
        <v>24407</v>
      </c>
      <c r="H11" s="6">
        <v>11083</v>
      </c>
      <c r="L11" s="6">
        <v>11912</v>
      </c>
      <c r="O11" s="6">
        <v>5765</v>
      </c>
      <c r="S11" s="6">
        <v>6716</v>
      </c>
    </row>
    <row r="13" spans="1:19" ht="15">
      <c r="A13" s="4" t="s">
        <v>14</v>
      </c>
      <c r="D13" s="6">
        <v>123466</v>
      </c>
      <c r="H13" s="6">
        <v>155366</v>
      </c>
      <c r="L13" s="6">
        <v>211791</v>
      </c>
      <c r="O13" s="6">
        <v>98311</v>
      </c>
      <c r="S13" s="6">
        <v>115539</v>
      </c>
    </row>
    <row r="15" spans="2:20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ht="15">
      <c r="A16" t="s">
        <v>663</v>
      </c>
    </row>
    <row r="17" spans="1:19" ht="15">
      <c r="A17" t="s">
        <v>11</v>
      </c>
      <c r="D17" s="6">
        <v>24166</v>
      </c>
      <c r="H17" s="6">
        <v>35948</v>
      </c>
      <c r="L17" s="6">
        <v>41397</v>
      </c>
      <c r="O17" s="6">
        <v>19791</v>
      </c>
      <c r="S17" s="6">
        <v>18621</v>
      </c>
    </row>
    <row r="18" spans="1:19" ht="15">
      <c r="A18" t="s">
        <v>12</v>
      </c>
      <c r="D18" s="6">
        <v>9496</v>
      </c>
      <c r="H18" s="6">
        <v>15941</v>
      </c>
      <c r="L18" s="6">
        <v>19441</v>
      </c>
      <c r="O18" s="6">
        <v>9767</v>
      </c>
      <c r="S18" s="6">
        <v>10405</v>
      </c>
    </row>
    <row r="19" spans="1:19" ht="15">
      <c r="A19" t="s">
        <v>13</v>
      </c>
      <c r="D19" s="6">
        <v>7302</v>
      </c>
      <c r="H19" s="6">
        <v>4763</v>
      </c>
      <c r="L19" s="6">
        <v>4634</v>
      </c>
      <c r="O19" s="6">
        <v>2220</v>
      </c>
      <c r="S19" s="6">
        <v>2607</v>
      </c>
    </row>
    <row r="21" spans="2:20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19" ht="15">
      <c r="A22" s="4" t="s">
        <v>99</v>
      </c>
      <c r="D22" s="6">
        <v>40964</v>
      </c>
      <c r="H22" s="6">
        <v>56652</v>
      </c>
      <c r="L22" s="6">
        <v>65472</v>
      </c>
      <c r="O22" s="6">
        <v>31778</v>
      </c>
      <c r="S22" s="6">
        <v>31633</v>
      </c>
    </row>
    <row r="24" spans="2:20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ht="15">
      <c r="A25" t="s">
        <v>664</v>
      </c>
    </row>
    <row r="26" spans="1:19" ht="15">
      <c r="A26" t="s">
        <v>11</v>
      </c>
      <c r="D26" s="6">
        <v>35303</v>
      </c>
      <c r="H26" s="6">
        <v>34183</v>
      </c>
      <c r="L26" s="6">
        <v>53190</v>
      </c>
      <c r="O26" s="6">
        <v>24988</v>
      </c>
      <c r="S26" s="6">
        <v>25156</v>
      </c>
    </row>
    <row r="27" spans="1:19" ht="15">
      <c r="A27" t="s">
        <v>12</v>
      </c>
      <c r="D27" s="6">
        <v>30094</v>
      </c>
      <c r="H27" s="6">
        <v>58211</v>
      </c>
      <c r="L27" s="6">
        <v>85851</v>
      </c>
      <c r="O27" s="6">
        <v>38000</v>
      </c>
      <c r="S27" s="6">
        <v>54641</v>
      </c>
    </row>
    <row r="28" spans="1:19" ht="15">
      <c r="A28" t="s">
        <v>13</v>
      </c>
      <c r="D28" s="6">
        <v>17105</v>
      </c>
      <c r="H28" s="6">
        <v>6320</v>
      </c>
      <c r="L28" s="6">
        <v>7278</v>
      </c>
      <c r="O28" s="6">
        <v>3545</v>
      </c>
      <c r="S28" s="6">
        <v>4109</v>
      </c>
    </row>
    <row r="30" spans="1:19" ht="15">
      <c r="A30" s="4" t="s">
        <v>20</v>
      </c>
      <c r="D30" s="6">
        <v>82502</v>
      </c>
      <c r="H30" s="6">
        <v>98714</v>
      </c>
      <c r="L30" s="6">
        <v>146319</v>
      </c>
      <c r="O30" s="6">
        <v>66533</v>
      </c>
      <c r="S30" s="6">
        <v>83906</v>
      </c>
    </row>
    <row r="32" spans="2:20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ht="15">
      <c r="A33" t="s">
        <v>665</v>
      </c>
    </row>
    <row r="34" spans="1:19" ht="15">
      <c r="A34" t="s">
        <v>45</v>
      </c>
      <c r="D34" s="6">
        <v>21446</v>
      </c>
      <c r="H34" s="6">
        <v>27588</v>
      </c>
      <c r="L34" s="6">
        <v>37035</v>
      </c>
      <c r="O34" s="6">
        <v>18229</v>
      </c>
      <c r="S34" s="6">
        <v>20410</v>
      </c>
    </row>
    <row r="35" spans="1:19" ht="15">
      <c r="A35" t="s">
        <v>46</v>
      </c>
      <c r="D35" s="6">
        <v>54056</v>
      </c>
      <c r="H35" s="6">
        <v>72159</v>
      </c>
      <c r="L35" s="6">
        <v>87717</v>
      </c>
      <c r="O35" s="6">
        <v>44466</v>
      </c>
      <c r="S35" s="6">
        <v>46104</v>
      </c>
    </row>
    <row r="36" spans="1:19" ht="15">
      <c r="A36" t="s">
        <v>47</v>
      </c>
      <c r="D36" s="6">
        <v>12997</v>
      </c>
      <c r="H36" s="6">
        <v>20544</v>
      </c>
      <c r="L36" s="6">
        <v>16640</v>
      </c>
      <c r="O36" s="6">
        <v>8404</v>
      </c>
      <c r="S36" s="6">
        <v>9188</v>
      </c>
    </row>
    <row r="38" spans="2:20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19" ht="15">
      <c r="A39" s="4" t="s">
        <v>25</v>
      </c>
      <c r="D39" s="6">
        <v>88499</v>
      </c>
      <c r="H39" s="6">
        <v>120291</v>
      </c>
      <c r="L39" s="6">
        <v>141392</v>
      </c>
      <c r="O39" s="6">
        <v>71099</v>
      </c>
      <c r="S39" s="6">
        <v>75702</v>
      </c>
    </row>
    <row r="41" spans="2:20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19" ht="15">
      <c r="A42" t="s">
        <v>666</v>
      </c>
      <c r="D42" s="7">
        <v>-5997</v>
      </c>
      <c r="H42" s="7">
        <v>-21577</v>
      </c>
      <c r="L42" s="6">
        <v>4927</v>
      </c>
      <c r="O42" s="7">
        <v>-4566</v>
      </c>
      <c r="S42" s="6">
        <v>8204</v>
      </c>
    </row>
    <row r="43" spans="2:20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19" ht="15">
      <c r="A44" t="s">
        <v>667</v>
      </c>
      <c r="D44" s="6">
        <v>2376</v>
      </c>
      <c r="H44" s="6">
        <v>3507</v>
      </c>
      <c r="L44" s="6">
        <v>2614</v>
      </c>
      <c r="O44" s="6">
        <v>1277</v>
      </c>
      <c r="S44" s="6">
        <v>1249</v>
      </c>
    </row>
    <row r="45" spans="2:20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19" ht="15">
      <c r="A46" t="s">
        <v>668</v>
      </c>
      <c r="D46" s="7">
        <v>-503</v>
      </c>
      <c r="H46" s="7">
        <v>-1991</v>
      </c>
      <c r="L46" s="6">
        <v>1710</v>
      </c>
      <c r="O46" s="7">
        <v>-704</v>
      </c>
      <c r="S46" s="6">
        <v>212</v>
      </c>
    </row>
    <row r="48" spans="1:19" ht="15">
      <c r="A48" t="s">
        <v>669</v>
      </c>
      <c r="D48" s="7">
        <v>-4124</v>
      </c>
      <c r="H48" s="7">
        <v>-20061</v>
      </c>
      <c r="L48" s="6">
        <v>9251</v>
      </c>
      <c r="O48" s="7">
        <v>-3993</v>
      </c>
      <c r="S48" s="6">
        <v>9665</v>
      </c>
    </row>
    <row r="49" spans="2:20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19" ht="15">
      <c r="A50" t="s">
        <v>670</v>
      </c>
      <c r="D50" s="6">
        <v>1220</v>
      </c>
      <c r="H50" s="6">
        <v>1781</v>
      </c>
      <c r="L50" s="6">
        <v>1888</v>
      </c>
      <c r="O50" s="6">
        <v>1094</v>
      </c>
      <c r="S50" s="6">
        <v>1315</v>
      </c>
    </row>
    <row r="52" spans="1:19" ht="15">
      <c r="A52" t="s">
        <v>671</v>
      </c>
      <c r="C52" s="8">
        <v>-5344</v>
      </c>
      <c r="D52" s="8"/>
      <c r="G52" s="8">
        <v>-21842</v>
      </c>
      <c r="H52" s="8"/>
      <c r="K52" s="5">
        <v>7363</v>
      </c>
      <c r="L52" s="5"/>
      <c r="N52" s="8">
        <v>-5087</v>
      </c>
      <c r="O52" s="8"/>
      <c r="R52" s="5">
        <v>8350</v>
      </c>
      <c r="S52" s="5"/>
    </row>
    <row r="53" spans="2:20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19" ht="15">
      <c r="A54" t="s">
        <v>672</v>
      </c>
      <c r="D54" t="s">
        <v>33</v>
      </c>
      <c r="H54" t="s">
        <v>33</v>
      </c>
      <c r="L54" t="s">
        <v>33</v>
      </c>
      <c r="O54" t="s">
        <v>33</v>
      </c>
      <c r="S54" s="7">
        <v>-9266</v>
      </c>
    </row>
    <row r="56" spans="2:20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19" ht="15">
      <c r="A57" t="s">
        <v>673</v>
      </c>
      <c r="C57" s="8">
        <v>-5344</v>
      </c>
      <c r="D57" s="8"/>
      <c r="G57" s="8">
        <v>-21842</v>
      </c>
      <c r="H57" s="8"/>
      <c r="K57" s="5">
        <v>7363</v>
      </c>
      <c r="L57" s="5"/>
      <c r="N57" s="8">
        <v>-5087</v>
      </c>
      <c r="O57" s="8"/>
      <c r="R57" s="8">
        <v>-916</v>
      </c>
      <c r="S57" s="8"/>
    </row>
    <row r="59" spans="2:20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ht="15">
      <c r="A60" t="s">
        <v>35</v>
      </c>
    </row>
    <row r="61" spans="1:19" ht="15">
      <c r="A61" t="s">
        <v>36</v>
      </c>
      <c r="C61" s="9">
        <v>-0.28</v>
      </c>
      <c r="D61" s="9"/>
      <c r="G61" s="9">
        <v>-1.13</v>
      </c>
      <c r="H61" s="9"/>
      <c r="K61" s="10">
        <v>0.37</v>
      </c>
      <c r="L61" s="10"/>
      <c r="N61" s="9">
        <v>-0.26</v>
      </c>
      <c r="O61" s="9"/>
      <c r="R61" s="9">
        <v>-0.04</v>
      </c>
      <c r="S61" s="9"/>
    </row>
    <row r="63" spans="1:19" ht="15">
      <c r="A63" t="s">
        <v>37</v>
      </c>
      <c r="C63" s="9">
        <v>-0.28</v>
      </c>
      <c r="D63" s="9"/>
      <c r="G63" s="9">
        <v>-1.13</v>
      </c>
      <c r="H63" s="9"/>
      <c r="K63" s="10">
        <v>0.11</v>
      </c>
      <c r="L63" s="10"/>
      <c r="N63" s="9">
        <v>-0.26</v>
      </c>
      <c r="O63" s="9"/>
      <c r="R63" s="9">
        <v>-0.04</v>
      </c>
      <c r="S63" s="9"/>
    </row>
    <row r="65" ht="15">
      <c r="A65" t="s">
        <v>38</v>
      </c>
    </row>
    <row r="66" spans="1:19" ht="15">
      <c r="A66" t="s">
        <v>36</v>
      </c>
      <c r="D66" s="6">
        <v>18861</v>
      </c>
      <c r="H66" s="6">
        <v>19276</v>
      </c>
      <c r="L66" s="6">
        <v>20017</v>
      </c>
      <c r="O66" s="6">
        <v>19578</v>
      </c>
      <c r="S66" s="6">
        <v>20770</v>
      </c>
    </row>
    <row r="68" spans="1:19" ht="15">
      <c r="A68" t="s">
        <v>37</v>
      </c>
      <c r="D68" s="6">
        <v>18861</v>
      </c>
      <c r="H68" s="6">
        <v>19276</v>
      </c>
      <c r="L68" s="6">
        <v>67122</v>
      </c>
      <c r="O68" s="6">
        <v>19578</v>
      </c>
      <c r="S68" s="6">
        <v>20770</v>
      </c>
    </row>
    <row r="70" spans="2:20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ht="15">
      <c r="A71" t="s">
        <v>674</v>
      </c>
    </row>
    <row r="72" spans="1:19" ht="15">
      <c r="A72" t="s">
        <v>36</v>
      </c>
      <c r="K72" s="10">
        <v>0.13</v>
      </c>
      <c r="L72" s="10"/>
      <c r="R72" s="9">
        <v>-0.02</v>
      </c>
      <c r="S72" s="9"/>
    </row>
    <row r="74" spans="1:19" ht="15">
      <c r="A74" t="s">
        <v>37</v>
      </c>
      <c r="K74" s="10">
        <v>0.11</v>
      </c>
      <c r="L74" s="10"/>
      <c r="R74" s="9">
        <v>-0.02</v>
      </c>
      <c r="S74" s="9"/>
    </row>
    <row r="76" ht="15">
      <c r="A76" t="s">
        <v>675</v>
      </c>
    </row>
    <row r="77" spans="1:19" ht="15">
      <c r="A77" t="s">
        <v>36</v>
      </c>
      <c r="L77" s="6">
        <v>57493</v>
      </c>
      <c r="S77" s="6">
        <v>58246</v>
      </c>
    </row>
    <row r="79" spans="1:19" ht="15">
      <c r="A79" t="s">
        <v>37</v>
      </c>
      <c r="L79" s="6">
        <v>67122</v>
      </c>
      <c r="S79" s="6">
        <v>58246</v>
      </c>
    </row>
  </sheetData>
  <sheetProtection selectLockedCells="1" selectUnlockedCells="1"/>
  <mergeCells count="106">
    <mergeCell ref="A2:F2"/>
    <mergeCell ref="C5:L5"/>
    <mergeCell ref="N5:S5"/>
    <mergeCell ref="C6:D6"/>
    <mergeCell ref="G6:H6"/>
    <mergeCell ref="K6:L6"/>
    <mergeCell ref="N6:O6"/>
    <mergeCell ref="R6:S6"/>
    <mergeCell ref="C7:D7"/>
    <mergeCell ref="G7:H7"/>
    <mergeCell ref="K7:L7"/>
    <mergeCell ref="N7:S7"/>
    <mergeCell ref="C9:D9"/>
    <mergeCell ref="G9:H9"/>
    <mergeCell ref="K9:L9"/>
    <mergeCell ref="N9:O9"/>
    <mergeCell ref="R9:S9"/>
    <mergeCell ref="B15:E15"/>
    <mergeCell ref="F15:I15"/>
    <mergeCell ref="J15:L15"/>
    <mergeCell ref="M15:P15"/>
    <mergeCell ref="Q15:T15"/>
    <mergeCell ref="B21:E21"/>
    <mergeCell ref="F21:I21"/>
    <mergeCell ref="J21:L21"/>
    <mergeCell ref="M21:P21"/>
    <mergeCell ref="Q21:T21"/>
    <mergeCell ref="B24:E24"/>
    <mergeCell ref="F24:I24"/>
    <mergeCell ref="J24:L24"/>
    <mergeCell ref="M24:P24"/>
    <mergeCell ref="Q24:T24"/>
    <mergeCell ref="B32:E32"/>
    <mergeCell ref="F32:I32"/>
    <mergeCell ref="J32:L32"/>
    <mergeCell ref="M32:P32"/>
    <mergeCell ref="Q32:T32"/>
    <mergeCell ref="B38:E38"/>
    <mergeCell ref="F38:I38"/>
    <mergeCell ref="J38:L38"/>
    <mergeCell ref="M38:P38"/>
    <mergeCell ref="Q38:T38"/>
    <mergeCell ref="B41:E41"/>
    <mergeCell ref="F41:I41"/>
    <mergeCell ref="J41:L41"/>
    <mergeCell ref="M41:P41"/>
    <mergeCell ref="Q41:T41"/>
    <mergeCell ref="B43:E43"/>
    <mergeCell ref="F43:I43"/>
    <mergeCell ref="J43:L43"/>
    <mergeCell ref="M43:P43"/>
    <mergeCell ref="Q43:T43"/>
    <mergeCell ref="B45:E45"/>
    <mergeCell ref="F45:I45"/>
    <mergeCell ref="J45:L45"/>
    <mergeCell ref="M45:P45"/>
    <mergeCell ref="Q45:T45"/>
    <mergeCell ref="B49:E49"/>
    <mergeCell ref="F49:I49"/>
    <mergeCell ref="J49:L49"/>
    <mergeCell ref="M49:P49"/>
    <mergeCell ref="Q49:T49"/>
    <mergeCell ref="C52:D52"/>
    <mergeCell ref="G52:H52"/>
    <mergeCell ref="K52:L52"/>
    <mergeCell ref="N52:O52"/>
    <mergeCell ref="R52:S52"/>
    <mergeCell ref="B53:E53"/>
    <mergeCell ref="F53:I53"/>
    <mergeCell ref="J53:L53"/>
    <mergeCell ref="M53:P53"/>
    <mergeCell ref="Q53:T53"/>
    <mergeCell ref="B56:E56"/>
    <mergeCell ref="F56:I56"/>
    <mergeCell ref="J56:L56"/>
    <mergeCell ref="M56:P56"/>
    <mergeCell ref="Q56:T56"/>
    <mergeCell ref="C57:D57"/>
    <mergeCell ref="G57:H57"/>
    <mergeCell ref="K57:L57"/>
    <mergeCell ref="N57:O57"/>
    <mergeCell ref="R57:S57"/>
    <mergeCell ref="B59:E59"/>
    <mergeCell ref="F59:I59"/>
    <mergeCell ref="J59:L59"/>
    <mergeCell ref="M59:P59"/>
    <mergeCell ref="Q59:T59"/>
    <mergeCell ref="C61:D61"/>
    <mergeCell ref="G61:H61"/>
    <mergeCell ref="K61:L61"/>
    <mergeCell ref="N61:O61"/>
    <mergeCell ref="R61:S61"/>
    <mergeCell ref="C63:D63"/>
    <mergeCell ref="G63:H63"/>
    <mergeCell ref="K63:L63"/>
    <mergeCell ref="N63:O63"/>
    <mergeCell ref="R63:S63"/>
    <mergeCell ref="B70:E70"/>
    <mergeCell ref="F70:I70"/>
    <mergeCell ref="J70:L70"/>
    <mergeCell ref="M70:P70"/>
    <mergeCell ref="Q70:T70"/>
    <mergeCell ref="K72:L72"/>
    <mergeCell ref="R72:S72"/>
    <mergeCell ref="K74:L74"/>
    <mergeCell ref="R74:S7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N4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30" width="8.7109375" style="0" customWidth="1"/>
    <col min="31" max="31" width="10.7109375" style="0" customWidth="1"/>
    <col min="32" max="34" width="8.7109375" style="0" customWidth="1"/>
    <col min="35" max="35" width="10.7109375" style="0" customWidth="1"/>
    <col min="36" max="38" width="8.7109375" style="0" customWidth="1"/>
    <col min="39" max="39" width="10.7109375" style="0" customWidth="1"/>
    <col min="40" max="16384" width="8.7109375" style="0" customWidth="1"/>
  </cols>
  <sheetData>
    <row r="2" spans="1:6" ht="15">
      <c r="A2" s="1" t="s">
        <v>676</v>
      </c>
      <c r="B2" s="1"/>
      <c r="C2" s="1"/>
      <c r="D2" s="1"/>
      <c r="E2" s="1"/>
      <c r="F2" s="1"/>
    </row>
    <row r="5" spans="3:39" ht="39.75" customHeight="1">
      <c r="C5" s="3" t="s">
        <v>677</v>
      </c>
      <c r="D5" s="3"/>
      <c r="E5" s="3"/>
      <c r="F5" s="3"/>
      <c r="G5" s="3"/>
      <c r="J5" s="1" t="s">
        <v>678</v>
      </c>
      <c r="K5" s="1"/>
      <c r="L5" s="1"/>
      <c r="M5" s="1"/>
      <c r="N5" s="1"/>
      <c r="P5" s="1" t="s">
        <v>679</v>
      </c>
      <c r="Q5" s="1"/>
      <c r="R5" s="1"/>
      <c r="S5" s="1"/>
      <c r="V5" s="3" t="s">
        <v>680</v>
      </c>
      <c r="W5" s="3"/>
      <c r="Z5" s="3" t="s">
        <v>681</v>
      </c>
      <c r="AA5" s="3"/>
      <c r="AD5" s="3" t="s">
        <v>682</v>
      </c>
      <c r="AE5" s="3"/>
      <c r="AH5" s="3" t="s">
        <v>683</v>
      </c>
      <c r="AI5" s="3"/>
      <c r="AL5" s="3" t="s">
        <v>684</v>
      </c>
      <c r="AM5" s="3"/>
    </row>
    <row r="6" spans="3:19" ht="15">
      <c r="C6" s="4" t="s">
        <v>685</v>
      </c>
      <c r="F6" s="1" t="s">
        <v>203</v>
      </c>
      <c r="G6" s="1"/>
      <c r="J6" s="4" t="s">
        <v>685</v>
      </c>
      <c r="M6" s="1" t="s">
        <v>203</v>
      </c>
      <c r="N6" s="1"/>
      <c r="P6" s="4" t="s">
        <v>685</v>
      </c>
      <c r="R6" s="1" t="s">
        <v>203</v>
      </c>
      <c r="S6" s="1"/>
    </row>
    <row r="7" spans="1:35" ht="15">
      <c r="A7" t="s">
        <v>686</v>
      </c>
      <c r="C7" s="6">
        <v>40480</v>
      </c>
      <c r="F7" s="5">
        <v>94368</v>
      </c>
      <c r="G7" s="5"/>
      <c r="J7" s="6">
        <v>18546</v>
      </c>
      <c r="M7" s="5">
        <v>19</v>
      </c>
      <c r="N7" s="5"/>
      <c r="P7" t="s">
        <v>33</v>
      </c>
      <c r="R7" s="2" t="s">
        <v>87</v>
      </c>
      <c r="S7" s="2"/>
      <c r="V7" s="5">
        <v>1918</v>
      </c>
      <c r="W7" s="5"/>
      <c r="Z7" s="2" t="s">
        <v>87</v>
      </c>
      <c r="AA7" s="2"/>
      <c r="AD7" s="8">
        <v>-100328</v>
      </c>
      <c r="AE7" s="8"/>
      <c r="AH7" s="8">
        <v>-4023</v>
      </c>
      <c r="AI7" s="8"/>
    </row>
    <row r="8" spans="1:35" ht="15">
      <c r="A8" t="s">
        <v>687</v>
      </c>
      <c r="C8" t="s">
        <v>33</v>
      </c>
      <c r="G8" t="s">
        <v>33</v>
      </c>
      <c r="J8" s="7">
        <v>-57</v>
      </c>
      <c r="N8" t="s">
        <v>33</v>
      </c>
      <c r="P8" t="s">
        <v>33</v>
      </c>
      <c r="S8" t="s">
        <v>33</v>
      </c>
      <c r="W8" s="7">
        <v>-60</v>
      </c>
      <c r="AA8" t="s">
        <v>33</v>
      </c>
      <c r="AE8" t="s">
        <v>33</v>
      </c>
      <c r="AI8" s="7">
        <v>-60</v>
      </c>
    </row>
    <row r="9" spans="1:35" ht="15">
      <c r="A9" t="s">
        <v>688</v>
      </c>
      <c r="C9" t="s">
        <v>33</v>
      </c>
      <c r="G9" t="s">
        <v>33</v>
      </c>
      <c r="J9" s="6">
        <v>769</v>
      </c>
      <c r="N9" s="6">
        <v>1</v>
      </c>
      <c r="P9" t="s">
        <v>33</v>
      </c>
      <c r="S9" t="s">
        <v>33</v>
      </c>
      <c r="W9" s="6">
        <v>891</v>
      </c>
      <c r="AA9" t="s">
        <v>33</v>
      </c>
      <c r="AE9" t="s">
        <v>33</v>
      </c>
      <c r="AI9" s="6">
        <v>892</v>
      </c>
    </row>
    <row r="10" spans="1:35" ht="15">
      <c r="A10" t="s">
        <v>689</v>
      </c>
      <c r="C10" t="s">
        <v>33</v>
      </c>
      <c r="G10" t="s">
        <v>33</v>
      </c>
      <c r="J10" t="s">
        <v>33</v>
      </c>
      <c r="N10" t="s">
        <v>33</v>
      </c>
      <c r="P10" t="s">
        <v>33</v>
      </c>
      <c r="S10" t="s">
        <v>33</v>
      </c>
      <c r="W10" s="6">
        <v>111</v>
      </c>
      <c r="AA10" t="s">
        <v>33</v>
      </c>
      <c r="AE10" t="s">
        <v>33</v>
      </c>
      <c r="AI10" s="6">
        <v>111</v>
      </c>
    </row>
    <row r="11" spans="1:35" ht="15">
      <c r="A11" t="s">
        <v>690</v>
      </c>
      <c r="C11" t="s">
        <v>33</v>
      </c>
      <c r="G11" t="s">
        <v>33</v>
      </c>
      <c r="J11" t="s">
        <v>33</v>
      </c>
      <c r="N11" t="s">
        <v>33</v>
      </c>
      <c r="P11" t="s">
        <v>33</v>
      </c>
      <c r="S11" t="s">
        <v>33</v>
      </c>
      <c r="W11" s="6">
        <v>1207</v>
      </c>
      <c r="AA11" t="s">
        <v>33</v>
      </c>
      <c r="AE11" t="s">
        <v>33</v>
      </c>
      <c r="AI11" s="6">
        <v>1207</v>
      </c>
    </row>
    <row r="12" spans="1:39" ht="15">
      <c r="A12" t="s">
        <v>691</v>
      </c>
      <c r="C12" t="s">
        <v>33</v>
      </c>
      <c r="G12" t="s">
        <v>33</v>
      </c>
      <c r="J12" t="s">
        <v>33</v>
      </c>
      <c r="N12" t="s">
        <v>33</v>
      </c>
      <c r="P12" t="s">
        <v>33</v>
      </c>
      <c r="S12" t="s">
        <v>33</v>
      </c>
      <c r="W12" t="s">
        <v>33</v>
      </c>
      <c r="AA12" t="s">
        <v>33</v>
      </c>
      <c r="AE12" s="7">
        <v>-5344</v>
      </c>
      <c r="AI12" s="7">
        <v>-5344</v>
      </c>
      <c r="AL12" s="8">
        <v>-5344</v>
      </c>
      <c r="AM12" s="8"/>
    </row>
    <row r="14" spans="2:40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35" ht="15">
      <c r="A15" t="s">
        <v>692</v>
      </c>
      <c r="C15" s="6">
        <v>40480</v>
      </c>
      <c r="G15" s="6">
        <v>94368</v>
      </c>
      <c r="J15" s="6">
        <v>19258</v>
      </c>
      <c r="N15" s="6">
        <v>20</v>
      </c>
      <c r="P15" t="s">
        <v>33</v>
      </c>
      <c r="S15" t="s">
        <v>33</v>
      </c>
      <c r="W15" s="6">
        <v>4067</v>
      </c>
      <c r="AA15" t="s">
        <v>33</v>
      </c>
      <c r="AE15" s="7">
        <v>-105672</v>
      </c>
      <c r="AI15" s="7">
        <v>-7217</v>
      </c>
    </row>
    <row r="16" spans="1:35" ht="15">
      <c r="A16" t="s">
        <v>688</v>
      </c>
      <c r="C16" t="s">
        <v>33</v>
      </c>
      <c r="G16" t="s">
        <v>33</v>
      </c>
      <c r="J16" s="6">
        <v>19</v>
      </c>
      <c r="N16" t="s">
        <v>33</v>
      </c>
      <c r="P16" t="s">
        <v>33</v>
      </c>
      <c r="S16" t="s">
        <v>33</v>
      </c>
      <c r="W16" s="6">
        <v>19</v>
      </c>
      <c r="AA16" t="s">
        <v>33</v>
      </c>
      <c r="AE16" t="s">
        <v>33</v>
      </c>
      <c r="AI16" s="6">
        <v>19</v>
      </c>
    </row>
    <row r="17" spans="1:35" ht="15">
      <c r="A17" t="s">
        <v>690</v>
      </c>
      <c r="C17" t="s">
        <v>33</v>
      </c>
      <c r="G17" t="s">
        <v>33</v>
      </c>
      <c r="J17" t="s">
        <v>33</v>
      </c>
      <c r="N17" t="s">
        <v>33</v>
      </c>
      <c r="P17" t="s">
        <v>33</v>
      </c>
      <c r="S17" t="s">
        <v>33</v>
      </c>
      <c r="W17" s="6">
        <v>9332</v>
      </c>
      <c r="AA17" t="s">
        <v>33</v>
      </c>
      <c r="AE17" t="s">
        <v>33</v>
      </c>
      <c r="AI17" s="6">
        <v>9332</v>
      </c>
    </row>
    <row r="18" spans="1:39" ht="15">
      <c r="A18" t="s">
        <v>693</v>
      </c>
      <c r="C18" t="s">
        <v>33</v>
      </c>
      <c r="G18" t="s">
        <v>33</v>
      </c>
      <c r="J18" t="s">
        <v>33</v>
      </c>
      <c r="N18" t="s">
        <v>33</v>
      </c>
      <c r="P18" t="s">
        <v>33</v>
      </c>
      <c r="S18" t="s">
        <v>33</v>
      </c>
      <c r="W18" t="s">
        <v>33</v>
      </c>
      <c r="AA18" s="6">
        <v>783</v>
      </c>
      <c r="AE18" t="s">
        <v>33</v>
      </c>
      <c r="AI18" s="6">
        <v>783</v>
      </c>
      <c r="AL18" s="5">
        <v>783</v>
      </c>
      <c r="AM18" s="5"/>
    </row>
    <row r="19" spans="1:39" ht="15">
      <c r="A19" t="s">
        <v>694</v>
      </c>
      <c r="C19" t="s">
        <v>33</v>
      </c>
      <c r="G19" t="s">
        <v>33</v>
      </c>
      <c r="J19" t="s">
        <v>33</v>
      </c>
      <c r="N19" t="s">
        <v>33</v>
      </c>
      <c r="P19" t="s">
        <v>33</v>
      </c>
      <c r="S19" t="s">
        <v>33</v>
      </c>
      <c r="W19" t="s">
        <v>33</v>
      </c>
      <c r="AA19" t="s">
        <v>33</v>
      </c>
      <c r="AE19" s="7">
        <v>-21842</v>
      </c>
      <c r="AI19" s="7">
        <v>-21842</v>
      </c>
      <c r="AM19" s="7">
        <v>-21842</v>
      </c>
    </row>
    <row r="21" spans="1:39" ht="15">
      <c r="A21" t="s">
        <v>695</v>
      </c>
      <c r="C21" t="s">
        <v>33</v>
      </c>
      <c r="G21" t="s">
        <v>33</v>
      </c>
      <c r="J21" t="s">
        <v>33</v>
      </c>
      <c r="N21" t="s">
        <v>33</v>
      </c>
      <c r="P21" t="s">
        <v>33</v>
      </c>
      <c r="S21" t="s">
        <v>33</v>
      </c>
      <c r="W21" t="s">
        <v>33</v>
      </c>
      <c r="AA21" t="s">
        <v>33</v>
      </c>
      <c r="AE21" t="s">
        <v>33</v>
      </c>
      <c r="AI21" t="s">
        <v>33</v>
      </c>
      <c r="AL21" s="8">
        <v>-21059</v>
      </c>
      <c r="AM21" s="8"/>
    </row>
    <row r="23" spans="2:40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35" ht="15">
      <c r="A24" t="s">
        <v>696</v>
      </c>
      <c r="C24" s="6">
        <v>40480</v>
      </c>
      <c r="G24" s="6">
        <v>94368</v>
      </c>
      <c r="J24" s="6">
        <v>19277</v>
      </c>
      <c r="N24" s="6">
        <v>20</v>
      </c>
      <c r="P24" t="s">
        <v>33</v>
      </c>
      <c r="S24" t="s">
        <v>33</v>
      </c>
      <c r="W24" s="6">
        <v>13418</v>
      </c>
      <c r="AA24" s="6">
        <v>783</v>
      </c>
      <c r="AE24" s="7">
        <v>-127514</v>
      </c>
      <c r="AI24" s="7">
        <v>-18925</v>
      </c>
    </row>
    <row r="25" spans="1:35" ht="15">
      <c r="A25" t="s">
        <v>688</v>
      </c>
      <c r="C25" t="s">
        <v>33</v>
      </c>
      <c r="G25" t="s">
        <v>33</v>
      </c>
      <c r="J25" s="6">
        <v>1443</v>
      </c>
      <c r="N25" s="6">
        <v>1</v>
      </c>
      <c r="P25" t="s">
        <v>33</v>
      </c>
      <c r="S25" t="s">
        <v>33</v>
      </c>
      <c r="W25" s="6">
        <v>2116</v>
      </c>
      <c r="AA25" t="s">
        <v>33</v>
      </c>
      <c r="AE25" t="s">
        <v>33</v>
      </c>
      <c r="AI25" s="6">
        <v>2117</v>
      </c>
    </row>
    <row r="26" spans="1:35" ht="15">
      <c r="A26" t="s">
        <v>690</v>
      </c>
      <c r="C26" t="s">
        <v>33</v>
      </c>
      <c r="G26" t="s">
        <v>33</v>
      </c>
      <c r="J26" t="s">
        <v>33</v>
      </c>
      <c r="N26" t="s">
        <v>33</v>
      </c>
      <c r="P26" t="s">
        <v>33</v>
      </c>
      <c r="S26" t="s">
        <v>33</v>
      </c>
      <c r="W26" s="6">
        <v>5299</v>
      </c>
      <c r="AA26" t="s">
        <v>33</v>
      </c>
      <c r="AE26" t="s">
        <v>33</v>
      </c>
      <c r="AI26" s="6">
        <v>5299</v>
      </c>
    </row>
    <row r="27" spans="1:39" ht="15">
      <c r="A27" t="s">
        <v>697</v>
      </c>
      <c r="C27" t="s">
        <v>33</v>
      </c>
      <c r="G27" t="s">
        <v>33</v>
      </c>
      <c r="J27" t="s">
        <v>33</v>
      </c>
      <c r="N27" t="s">
        <v>33</v>
      </c>
      <c r="P27" t="s">
        <v>33</v>
      </c>
      <c r="S27" t="s">
        <v>33</v>
      </c>
      <c r="W27" t="s">
        <v>33</v>
      </c>
      <c r="AA27" s="6">
        <v>65</v>
      </c>
      <c r="AE27" t="s">
        <v>33</v>
      </c>
      <c r="AI27" s="6">
        <v>65</v>
      </c>
      <c r="AL27" s="5">
        <v>65</v>
      </c>
      <c r="AM27" s="5"/>
    </row>
    <row r="28" spans="1:39" ht="15">
      <c r="A28" t="s">
        <v>693</v>
      </c>
      <c r="C28" t="s">
        <v>33</v>
      </c>
      <c r="G28" t="s">
        <v>33</v>
      </c>
      <c r="J28" t="s">
        <v>33</v>
      </c>
      <c r="N28" t="s">
        <v>33</v>
      </c>
      <c r="P28" t="s">
        <v>33</v>
      </c>
      <c r="S28" t="s">
        <v>33</v>
      </c>
      <c r="W28" t="s">
        <v>33</v>
      </c>
      <c r="AA28" s="7">
        <v>-1148</v>
      </c>
      <c r="AE28" t="s">
        <v>33</v>
      </c>
      <c r="AI28" s="7">
        <v>-1148</v>
      </c>
      <c r="AM28" s="7">
        <v>-1148</v>
      </c>
    </row>
    <row r="29" spans="1:39" ht="15">
      <c r="A29" t="s">
        <v>698</v>
      </c>
      <c r="C29" t="s">
        <v>33</v>
      </c>
      <c r="G29" t="s">
        <v>33</v>
      </c>
      <c r="J29" t="s">
        <v>33</v>
      </c>
      <c r="N29" t="s">
        <v>33</v>
      </c>
      <c r="P29" t="s">
        <v>33</v>
      </c>
      <c r="S29" t="s">
        <v>33</v>
      </c>
      <c r="W29" t="s">
        <v>33</v>
      </c>
      <c r="AA29" t="s">
        <v>33</v>
      </c>
      <c r="AE29" s="6">
        <v>7363</v>
      </c>
      <c r="AI29" s="6">
        <v>7363</v>
      </c>
      <c r="AM29" s="6">
        <v>7363</v>
      </c>
    </row>
    <row r="31" spans="1:39" ht="15">
      <c r="A31" t="s">
        <v>699</v>
      </c>
      <c r="C31" t="s">
        <v>33</v>
      </c>
      <c r="G31" t="s">
        <v>33</v>
      </c>
      <c r="J31" t="s">
        <v>33</v>
      </c>
      <c r="N31" t="s">
        <v>33</v>
      </c>
      <c r="P31" t="s">
        <v>33</v>
      </c>
      <c r="S31" t="s">
        <v>33</v>
      </c>
      <c r="W31" t="s">
        <v>33</v>
      </c>
      <c r="AA31" t="s">
        <v>33</v>
      </c>
      <c r="AE31" t="s">
        <v>33</v>
      </c>
      <c r="AI31" t="s">
        <v>33</v>
      </c>
      <c r="AL31" s="5">
        <v>6280</v>
      </c>
      <c r="AM31" s="5"/>
    </row>
    <row r="33" spans="2:40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35" ht="15">
      <c r="A34" t="s">
        <v>700</v>
      </c>
      <c r="C34" s="6">
        <v>40480</v>
      </c>
      <c r="G34" s="6">
        <v>94368</v>
      </c>
      <c r="J34" s="6">
        <v>20720</v>
      </c>
      <c r="N34" s="6">
        <v>21</v>
      </c>
      <c r="P34" t="s">
        <v>33</v>
      </c>
      <c r="S34" t="s">
        <v>33</v>
      </c>
      <c r="W34" s="6">
        <v>20833</v>
      </c>
      <c r="AA34" s="7">
        <v>-300</v>
      </c>
      <c r="AE34" s="7">
        <v>-120151</v>
      </c>
      <c r="AI34" s="7">
        <v>-5229</v>
      </c>
    </row>
    <row r="35" spans="1:35" ht="15">
      <c r="A35" t="s">
        <v>701</v>
      </c>
      <c r="C35" s="7">
        <v>-3004</v>
      </c>
      <c r="G35" s="7">
        <v>-12768</v>
      </c>
      <c r="J35" t="s">
        <v>33</v>
      </c>
      <c r="N35" t="s">
        <v>33</v>
      </c>
      <c r="P35" t="s">
        <v>33</v>
      </c>
      <c r="S35" t="s">
        <v>33</v>
      </c>
      <c r="W35" t="s">
        <v>33</v>
      </c>
      <c r="AA35" t="s">
        <v>33</v>
      </c>
      <c r="AE35" t="s">
        <v>33</v>
      </c>
      <c r="AI35" s="7">
        <v>-12768</v>
      </c>
    </row>
    <row r="36" spans="1:35" ht="15">
      <c r="A36" t="s">
        <v>702</v>
      </c>
      <c r="C36" t="s">
        <v>33</v>
      </c>
      <c r="G36" t="s">
        <v>33</v>
      </c>
      <c r="J36" t="s">
        <v>33</v>
      </c>
      <c r="N36" t="s">
        <v>33</v>
      </c>
      <c r="P36" s="6">
        <v>704</v>
      </c>
      <c r="S36" s="7">
        <v>-2995</v>
      </c>
      <c r="W36" t="s">
        <v>33</v>
      </c>
      <c r="AA36" t="s">
        <v>33</v>
      </c>
      <c r="AE36" t="s">
        <v>33</v>
      </c>
      <c r="AI36" s="7">
        <v>-2995</v>
      </c>
    </row>
    <row r="37" spans="1:35" ht="15">
      <c r="A37" t="s">
        <v>703</v>
      </c>
      <c r="C37" t="s">
        <v>33</v>
      </c>
      <c r="G37" t="s">
        <v>33</v>
      </c>
      <c r="J37" s="6">
        <v>521</v>
      </c>
      <c r="N37" t="s">
        <v>33</v>
      </c>
      <c r="P37" t="s">
        <v>33</v>
      </c>
      <c r="S37" t="s">
        <v>33</v>
      </c>
      <c r="W37" s="6">
        <v>834</v>
      </c>
      <c r="AA37" t="s">
        <v>33</v>
      </c>
      <c r="AE37" t="s">
        <v>33</v>
      </c>
      <c r="AI37" s="6">
        <v>834</v>
      </c>
    </row>
    <row r="38" spans="1:35" ht="15">
      <c r="A38" t="s">
        <v>704</v>
      </c>
      <c r="C38" t="s">
        <v>33</v>
      </c>
      <c r="G38" t="s">
        <v>33</v>
      </c>
      <c r="J38" s="6">
        <v>100</v>
      </c>
      <c r="N38" t="s">
        <v>33</v>
      </c>
      <c r="P38" t="s">
        <v>33</v>
      </c>
      <c r="S38" t="s">
        <v>33</v>
      </c>
      <c r="W38" s="6">
        <v>162</v>
      </c>
      <c r="AA38" t="s">
        <v>33</v>
      </c>
      <c r="AE38" t="s">
        <v>33</v>
      </c>
      <c r="AI38" s="6">
        <v>162</v>
      </c>
    </row>
    <row r="39" spans="1:35" ht="15">
      <c r="A39" t="s">
        <v>705</v>
      </c>
      <c r="C39" t="s">
        <v>33</v>
      </c>
      <c r="G39" t="s">
        <v>33</v>
      </c>
      <c r="J39" t="s">
        <v>33</v>
      </c>
      <c r="N39" t="s">
        <v>33</v>
      </c>
      <c r="P39" t="s">
        <v>33</v>
      </c>
      <c r="S39" t="s">
        <v>33</v>
      </c>
      <c r="W39" s="6">
        <v>3343</v>
      </c>
      <c r="AA39" t="s">
        <v>33</v>
      </c>
      <c r="AE39" t="s">
        <v>33</v>
      </c>
      <c r="AI39" s="6">
        <v>3343</v>
      </c>
    </row>
    <row r="40" spans="1:39" ht="15">
      <c r="A40" t="s">
        <v>706</v>
      </c>
      <c r="C40" t="s">
        <v>33</v>
      </c>
      <c r="G40" t="s">
        <v>33</v>
      </c>
      <c r="J40" t="s">
        <v>33</v>
      </c>
      <c r="N40" t="s">
        <v>33</v>
      </c>
      <c r="P40" t="s">
        <v>33</v>
      </c>
      <c r="S40" t="s">
        <v>33</v>
      </c>
      <c r="W40" t="s">
        <v>33</v>
      </c>
      <c r="AA40" s="6">
        <v>511</v>
      </c>
      <c r="AE40" t="s">
        <v>33</v>
      </c>
      <c r="AI40" s="6">
        <v>511</v>
      </c>
      <c r="AL40" s="5">
        <v>511</v>
      </c>
      <c r="AM40" s="5"/>
    </row>
    <row r="41" spans="1:39" ht="15">
      <c r="A41" t="s">
        <v>707</v>
      </c>
      <c r="C41" t="s">
        <v>33</v>
      </c>
      <c r="G41" t="s">
        <v>33</v>
      </c>
      <c r="J41" t="s">
        <v>33</v>
      </c>
      <c r="N41" t="s">
        <v>33</v>
      </c>
      <c r="P41" t="s">
        <v>33</v>
      </c>
      <c r="S41" t="s">
        <v>33</v>
      </c>
      <c r="W41" t="s">
        <v>33</v>
      </c>
      <c r="AA41" s="7">
        <v>-17</v>
      </c>
      <c r="AE41" t="s">
        <v>33</v>
      </c>
      <c r="AI41" s="7">
        <v>-17</v>
      </c>
      <c r="AM41" s="7">
        <v>-17</v>
      </c>
    </row>
    <row r="42" spans="1:39" ht="15">
      <c r="A42" t="s">
        <v>708</v>
      </c>
      <c r="C42" t="s">
        <v>33</v>
      </c>
      <c r="G42" t="s">
        <v>33</v>
      </c>
      <c r="J42" t="s">
        <v>33</v>
      </c>
      <c r="N42" t="s">
        <v>33</v>
      </c>
      <c r="P42" t="s">
        <v>33</v>
      </c>
      <c r="S42" t="s">
        <v>33</v>
      </c>
      <c r="W42" t="s">
        <v>33</v>
      </c>
      <c r="AA42" t="s">
        <v>33</v>
      </c>
      <c r="AE42" s="6">
        <v>8350</v>
      </c>
      <c r="AI42" s="6">
        <v>8350</v>
      </c>
      <c r="AM42" s="6">
        <v>8350</v>
      </c>
    </row>
    <row r="44" spans="1:39" ht="15">
      <c r="A44" t="s">
        <v>709</v>
      </c>
      <c r="C44" t="s">
        <v>33</v>
      </c>
      <c r="G44" t="s">
        <v>33</v>
      </c>
      <c r="J44" t="s">
        <v>33</v>
      </c>
      <c r="N44" t="s">
        <v>33</v>
      </c>
      <c r="P44" t="s">
        <v>33</v>
      </c>
      <c r="S44" t="s">
        <v>33</v>
      </c>
      <c r="W44" t="s">
        <v>33</v>
      </c>
      <c r="AA44" t="s">
        <v>33</v>
      </c>
      <c r="AE44" t="s">
        <v>33</v>
      </c>
      <c r="AI44" t="s">
        <v>33</v>
      </c>
      <c r="AL44" s="5">
        <v>8844</v>
      </c>
      <c r="AM44" s="5"/>
    </row>
    <row r="46" spans="2:40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35" ht="15">
      <c r="A47" t="s">
        <v>710</v>
      </c>
      <c r="C47" s="6">
        <v>37476</v>
      </c>
      <c r="F47" s="5">
        <v>81600</v>
      </c>
      <c r="G47" s="5"/>
      <c r="J47" s="6">
        <v>21341</v>
      </c>
      <c r="M47" s="5">
        <v>21</v>
      </c>
      <c r="N47" s="5"/>
      <c r="P47" s="6">
        <v>704</v>
      </c>
      <c r="R47" s="8">
        <v>-2995</v>
      </c>
      <c r="S47" s="8"/>
      <c r="V47" s="5">
        <v>25172</v>
      </c>
      <c r="W47" s="5"/>
      <c r="Z47" s="5">
        <v>194</v>
      </c>
      <c r="AA47" s="5"/>
      <c r="AD47" s="8">
        <v>-111801</v>
      </c>
      <c r="AE47" s="8"/>
      <c r="AH47" s="8">
        <v>-7809</v>
      </c>
      <c r="AI47" s="8"/>
    </row>
  </sheetData>
  <sheetProtection selectLockedCells="1" selectUnlockedCells="1"/>
  <mergeCells count="77">
    <mergeCell ref="A2:F2"/>
    <mergeCell ref="C5:G5"/>
    <mergeCell ref="J5:N5"/>
    <mergeCell ref="P5:S5"/>
    <mergeCell ref="V5:W5"/>
    <mergeCell ref="Z5:AA5"/>
    <mergeCell ref="AD5:AE5"/>
    <mergeCell ref="AH5:AI5"/>
    <mergeCell ref="AL5:AM5"/>
    <mergeCell ref="F6:G6"/>
    <mergeCell ref="M6:N6"/>
    <mergeCell ref="R6:S6"/>
    <mergeCell ref="F7:G7"/>
    <mergeCell ref="M7:N7"/>
    <mergeCell ref="R7:S7"/>
    <mergeCell ref="V7:W7"/>
    <mergeCell ref="Z7:AA7"/>
    <mergeCell ref="AD7:AE7"/>
    <mergeCell ref="AH7:AI7"/>
    <mergeCell ref="AL12:AM12"/>
    <mergeCell ref="B14:D14"/>
    <mergeCell ref="E14:H14"/>
    <mergeCell ref="I14:K14"/>
    <mergeCell ref="L14:N14"/>
    <mergeCell ref="O14:P14"/>
    <mergeCell ref="Q14:T14"/>
    <mergeCell ref="U14:X14"/>
    <mergeCell ref="Y14:AB14"/>
    <mergeCell ref="AC14:AF14"/>
    <mergeCell ref="AG14:AJ14"/>
    <mergeCell ref="AK14:AN14"/>
    <mergeCell ref="AL18:AM18"/>
    <mergeCell ref="AL21:AM21"/>
    <mergeCell ref="B23:D23"/>
    <mergeCell ref="E23:H23"/>
    <mergeCell ref="I23:K23"/>
    <mergeCell ref="L23:N23"/>
    <mergeCell ref="O23:P23"/>
    <mergeCell ref="Q23:T23"/>
    <mergeCell ref="U23:X23"/>
    <mergeCell ref="Y23:AB23"/>
    <mergeCell ref="AC23:AF23"/>
    <mergeCell ref="AG23:AJ23"/>
    <mergeCell ref="AK23:AN23"/>
    <mergeCell ref="AL27:AM27"/>
    <mergeCell ref="AL31:AM31"/>
    <mergeCell ref="B33:D33"/>
    <mergeCell ref="E33:H33"/>
    <mergeCell ref="I33:K33"/>
    <mergeCell ref="L33:N33"/>
    <mergeCell ref="O33:P33"/>
    <mergeCell ref="Q33:T33"/>
    <mergeCell ref="U33:X33"/>
    <mergeCell ref="Y33:AB33"/>
    <mergeCell ref="AC33:AF33"/>
    <mergeCell ref="AG33:AJ33"/>
    <mergeCell ref="AK33:AN33"/>
    <mergeCell ref="AL40:AM40"/>
    <mergeCell ref="AL44:AM44"/>
    <mergeCell ref="B46:D46"/>
    <mergeCell ref="E46:H46"/>
    <mergeCell ref="I46:K46"/>
    <mergeCell ref="L46:N46"/>
    <mergeCell ref="O46:P46"/>
    <mergeCell ref="Q46:T46"/>
    <mergeCell ref="U46:X46"/>
    <mergeCell ref="Y46:AB46"/>
    <mergeCell ref="AC46:AF46"/>
    <mergeCell ref="AG46:AJ46"/>
    <mergeCell ref="AK46:AN46"/>
    <mergeCell ref="F47:G47"/>
    <mergeCell ref="M47:N47"/>
    <mergeCell ref="R47:S47"/>
    <mergeCell ref="V47:W47"/>
    <mergeCell ref="Z47:AA47"/>
    <mergeCell ref="AD47:AE47"/>
    <mergeCell ref="AH47:AI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U66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676</v>
      </c>
      <c r="B2" s="1"/>
      <c r="C2" s="1"/>
      <c r="D2" s="1"/>
      <c r="E2" s="1"/>
      <c r="F2" s="1"/>
    </row>
    <row r="5" spans="3:20" ht="15">
      <c r="C5" s="1" t="s">
        <v>660</v>
      </c>
      <c r="D5" s="1"/>
      <c r="E5" s="1"/>
      <c r="F5" s="1"/>
      <c r="G5" s="1"/>
      <c r="H5" s="1"/>
      <c r="I5" s="1"/>
      <c r="J5" s="1"/>
      <c r="K5" s="1"/>
      <c r="L5" s="1"/>
      <c r="O5" s="1" t="s">
        <v>1</v>
      </c>
      <c r="P5" s="1"/>
      <c r="Q5" s="1"/>
      <c r="R5" s="1"/>
      <c r="S5" s="1"/>
      <c r="T5" s="1"/>
    </row>
    <row r="6" spans="3:20" ht="39.75" customHeight="1">
      <c r="C6" s="3" t="s">
        <v>661</v>
      </c>
      <c r="D6" s="3"/>
      <c r="G6" s="3" t="s">
        <v>623</v>
      </c>
      <c r="H6" s="3"/>
      <c r="K6" s="3" t="s">
        <v>624</v>
      </c>
      <c r="L6" s="3"/>
      <c r="O6" s="3" t="s">
        <v>3</v>
      </c>
      <c r="P6" s="3"/>
      <c r="S6" s="3" t="s">
        <v>4</v>
      </c>
      <c r="T6" s="3"/>
    </row>
    <row r="7" spans="3:20" ht="15">
      <c r="C7" s="2"/>
      <c r="D7" s="2"/>
      <c r="G7" s="2"/>
      <c r="H7" s="2"/>
      <c r="K7" s="2"/>
      <c r="L7" s="2"/>
      <c r="O7" s="1" t="s">
        <v>626</v>
      </c>
      <c r="P7" s="1"/>
      <c r="Q7" s="1"/>
      <c r="R7" s="1"/>
      <c r="S7" s="1"/>
      <c r="T7" s="1"/>
    </row>
    <row r="8" ht="15">
      <c r="A8" t="s">
        <v>711</v>
      </c>
    </row>
    <row r="9" spans="1:20" ht="15">
      <c r="A9" t="s">
        <v>31</v>
      </c>
      <c r="C9" s="8">
        <v>-5344</v>
      </c>
      <c r="D9" s="8"/>
      <c r="G9" s="8">
        <v>-21842</v>
      </c>
      <c r="H9" s="8"/>
      <c r="K9" s="5">
        <v>7363</v>
      </c>
      <c r="L9" s="5"/>
      <c r="O9" s="8">
        <v>-5087</v>
      </c>
      <c r="P9" s="8"/>
      <c r="S9" s="5">
        <v>8350</v>
      </c>
      <c r="T9" s="5"/>
    </row>
    <row r="10" ht="15">
      <c r="A10" t="s">
        <v>712</v>
      </c>
    </row>
    <row r="11" spans="1:20" ht="15">
      <c r="A11" t="s">
        <v>713</v>
      </c>
      <c r="D11" s="6">
        <v>3509</v>
      </c>
      <c r="H11" s="6">
        <v>4153</v>
      </c>
      <c r="L11" s="6">
        <v>4234</v>
      </c>
      <c r="P11" s="6">
        <v>2091</v>
      </c>
      <c r="T11" s="6">
        <v>2847</v>
      </c>
    </row>
    <row r="12" spans="1:20" ht="15">
      <c r="A12" t="s">
        <v>714</v>
      </c>
      <c r="D12" t="s">
        <v>33</v>
      </c>
      <c r="H12" t="s">
        <v>33</v>
      </c>
      <c r="L12" t="s">
        <v>33</v>
      </c>
      <c r="P12" t="s">
        <v>33</v>
      </c>
      <c r="T12" s="6">
        <v>631</v>
      </c>
    </row>
    <row r="13" spans="1:20" ht="15">
      <c r="A13" t="s">
        <v>715</v>
      </c>
      <c r="D13" s="6">
        <v>39</v>
      </c>
      <c r="H13" t="s">
        <v>33</v>
      </c>
      <c r="L13" t="s">
        <v>33</v>
      </c>
      <c r="P13" t="s">
        <v>33</v>
      </c>
      <c r="T13" t="s">
        <v>33</v>
      </c>
    </row>
    <row r="14" spans="1:20" ht="15">
      <c r="A14" t="s">
        <v>716</v>
      </c>
      <c r="D14" t="s">
        <v>33</v>
      </c>
      <c r="H14" t="s">
        <v>33</v>
      </c>
      <c r="L14" s="6">
        <v>41</v>
      </c>
      <c r="P14" s="7">
        <v>-14</v>
      </c>
      <c r="T14" s="6">
        <v>456</v>
      </c>
    </row>
    <row r="15" spans="1:20" ht="15">
      <c r="A15" t="s">
        <v>717</v>
      </c>
      <c r="D15" s="6">
        <v>1207</v>
      </c>
      <c r="H15" s="6">
        <v>9332</v>
      </c>
      <c r="L15" s="6">
        <v>5299</v>
      </c>
      <c r="P15" s="6">
        <v>2422</v>
      </c>
      <c r="T15" s="6">
        <v>3343</v>
      </c>
    </row>
    <row r="16" ht="15">
      <c r="A16" t="s">
        <v>718</v>
      </c>
    </row>
    <row r="17" spans="1:20" ht="15">
      <c r="A17" t="s">
        <v>719</v>
      </c>
      <c r="D17" s="7">
        <v>-2329</v>
      </c>
      <c r="H17" s="7">
        <v>-2268</v>
      </c>
      <c r="L17" s="7">
        <v>-18350</v>
      </c>
      <c r="P17" s="7">
        <v>-5366</v>
      </c>
      <c r="T17" s="6">
        <v>2500</v>
      </c>
    </row>
    <row r="18" spans="1:20" ht="15">
      <c r="A18" t="s">
        <v>632</v>
      </c>
      <c r="D18" s="7">
        <v>-5801</v>
      </c>
      <c r="H18" s="7">
        <v>-6597</v>
      </c>
      <c r="L18" s="7">
        <v>-189</v>
      </c>
      <c r="P18" s="6">
        <v>209</v>
      </c>
      <c r="T18" s="7">
        <v>-69</v>
      </c>
    </row>
    <row r="19" spans="1:20" ht="15">
      <c r="A19" t="s">
        <v>720</v>
      </c>
      <c r="D19" s="6">
        <v>2113</v>
      </c>
      <c r="H19" s="7">
        <v>-1800</v>
      </c>
      <c r="L19" s="7">
        <v>-1231</v>
      </c>
      <c r="P19" s="7">
        <v>-1400</v>
      </c>
      <c r="T19" s="7">
        <v>-394</v>
      </c>
    </row>
    <row r="20" spans="1:20" ht="15">
      <c r="A20" t="s">
        <v>634</v>
      </c>
      <c r="D20" s="6">
        <v>35</v>
      </c>
      <c r="H20" s="7">
        <v>-1226</v>
      </c>
      <c r="L20" s="7">
        <v>-214</v>
      </c>
      <c r="P20" s="6">
        <v>913</v>
      </c>
      <c r="T20" s="7">
        <v>-437</v>
      </c>
    </row>
    <row r="21" spans="1:20" ht="15">
      <c r="A21" t="s">
        <v>721</v>
      </c>
      <c r="D21" t="s">
        <v>33</v>
      </c>
      <c r="H21" s="7">
        <v>-286</v>
      </c>
      <c r="L21" s="6">
        <v>205</v>
      </c>
      <c r="P21" s="7">
        <v>-324</v>
      </c>
      <c r="T21" t="s">
        <v>33</v>
      </c>
    </row>
    <row r="22" spans="1:20" ht="15">
      <c r="A22" t="s">
        <v>722</v>
      </c>
      <c r="D22" s="7">
        <v>-85</v>
      </c>
      <c r="H22" s="6">
        <v>272</v>
      </c>
      <c r="L22" s="7">
        <v>-80</v>
      </c>
      <c r="P22" s="7">
        <v>-426</v>
      </c>
      <c r="T22" s="6">
        <v>138</v>
      </c>
    </row>
    <row r="23" spans="1:20" ht="15">
      <c r="A23" t="s">
        <v>642</v>
      </c>
      <c r="D23" s="6">
        <v>1936</v>
      </c>
      <c r="H23" s="6">
        <v>970</v>
      </c>
      <c r="L23" s="7">
        <v>-1864</v>
      </c>
      <c r="P23" s="6">
        <v>1908</v>
      </c>
      <c r="T23" s="6">
        <v>623</v>
      </c>
    </row>
    <row r="24" spans="1:20" ht="15">
      <c r="A24" t="s">
        <v>643</v>
      </c>
      <c r="D24" s="6">
        <v>1327</v>
      </c>
      <c r="H24" s="6">
        <v>5788</v>
      </c>
      <c r="L24" s="7">
        <v>-780</v>
      </c>
      <c r="P24" s="7">
        <v>-2351</v>
      </c>
      <c r="T24" s="7">
        <v>-163</v>
      </c>
    </row>
    <row r="25" spans="1:20" ht="15">
      <c r="A25" t="s">
        <v>644</v>
      </c>
      <c r="D25" s="6">
        <v>2229</v>
      </c>
      <c r="H25" s="6">
        <v>2846</v>
      </c>
      <c r="L25" s="6">
        <v>5030</v>
      </c>
      <c r="P25" s="6">
        <v>2154</v>
      </c>
      <c r="T25" s="7">
        <v>-194</v>
      </c>
    </row>
    <row r="26" spans="1:20" ht="15">
      <c r="A26" t="s">
        <v>723</v>
      </c>
      <c r="D26" s="7">
        <v>-15000</v>
      </c>
      <c r="H26" t="s">
        <v>33</v>
      </c>
      <c r="L26" t="s">
        <v>33</v>
      </c>
      <c r="P26" t="s">
        <v>33</v>
      </c>
      <c r="T26" t="s">
        <v>33</v>
      </c>
    </row>
    <row r="27" spans="1:20" ht="15">
      <c r="A27" t="s">
        <v>724</v>
      </c>
      <c r="D27" s="6">
        <v>18872</v>
      </c>
      <c r="H27" s="6">
        <v>37875</v>
      </c>
      <c r="L27" s="6">
        <v>40363</v>
      </c>
      <c r="P27" s="6">
        <v>21924</v>
      </c>
      <c r="T27" s="6">
        <v>13451</v>
      </c>
    </row>
    <row r="28" spans="1:20" ht="15">
      <c r="A28" t="s">
        <v>725</v>
      </c>
      <c r="D28" s="6">
        <v>701</v>
      </c>
      <c r="H28" s="6">
        <v>452</v>
      </c>
      <c r="L28" s="7">
        <v>-2141</v>
      </c>
      <c r="P28" s="7">
        <v>-810</v>
      </c>
      <c r="T28" s="7">
        <v>-1189</v>
      </c>
    </row>
    <row r="30" spans="1:20" ht="15">
      <c r="A30" t="s">
        <v>726</v>
      </c>
      <c r="D30" s="6">
        <v>3409</v>
      </c>
      <c r="H30" s="6">
        <v>27669</v>
      </c>
      <c r="L30" s="6">
        <v>37686</v>
      </c>
      <c r="P30" s="6">
        <v>15843</v>
      </c>
      <c r="T30" s="6">
        <v>29893</v>
      </c>
    </row>
    <row r="32" spans="2:21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ht="15">
      <c r="A33" t="s">
        <v>727</v>
      </c>
    </row>
    <row r="34" spans="1:20" ht="15">
      <c r="A34" t="s">
        <v>728</v>
      </c>
      <c r="D34" s="7">
        <v>-1187</v>
      </c>
      <c r="H34" s="7">
        <v>-2028</v>
      </c>
      <c r="L34" s="7">
        <v>-2798</v>
      </c>
      <c r="P34" s="7">
        <v>-1194</v>
      </c>
      <c r="T34" s="7">
        <v>-3011</v>
      </c>
    </row>
    <row r="35" spans="1:20" ht="15">
      <c r="A35" t="s">
        <v>729</v>
      </c>
      <c r="D35" s="7">
        <v>-28850</v>
      </c>
      <c r="H35" s="7">
        <v>-30050</v>
      </c>
      <c r="L35" s="7">
        <v>-80588</v>
      </c>
      <c r="P35" s="7">
        <v>-5002</v>
      </c>
      <c r="T35" s="7">
        <v>-84059</v>
      </c>
    </row>
    <row r="36" spans="1:20" ht="15">
      <c r="A36" t="s">
        <v>730</v>
      </c>
      <c r="D36" s="6">
        <v>51400</v>
      </c>
      <c r="H36" s="6">
        <v>29750</v>
      </c>
      <c r="L36" s="6">
        <v>31742</v>
      </c>
      <c r="P36" s="6">
        <v>18750</v>
      </c>
      <c r="T36" s="6">
        <v>66688</v>
      </c>
    </row>
    <row r="37" spans="1:20" ht="15">
      <c r="A37" t="s">
        <v>731</v>
      </c>
      <c r="D37" t="s">
        <v>33</v>
      </c>
      <c r="H37" t="s">
        <v>33</v>
      </c>
      <c r="L37" s="7">
        <v>-2000</v>
      </c>
      <c r="P37" s="7">
        <v>-1000</v>
      </c>
      <c r="T37" t="s">
        <v>33</v>
      </c>
    </row>
    <row r="38" spans="1:20" ht="15">
      <c r="A38" t="s">
        <v>732</v>
      </c>
      <c r="D38" s="6">
        <v>100</v>
      </c>
      <c r="H38" t="s">
        <v>33</v>
      </c>
      <c r="L38" s="7">
        <v>-62</v>
      </c>
      <c r="P38" t="s">
        <v>33</v>
      </c>
      <c r="T38" t="s">
        <v>33</v>
      </c>
    </row>
    <row r="40" spans="1:20" ht="15">
      <c r="A40" t="s">
        <v>733</v>
      </c>
      <c r="D40" s="6">
        <v>21463</v>
      </c>
      <c r="H40" s="7">
        <v>-2328</v>
      </c>
      <c r="L40" s="7">
        <v>-53706</v>
      </c>
      <c r="P40" s="6">
        <v>11554</v>
      </c>
      <c r="T40" s="7">
        <v>-20382</v>
      </c>
    </row>
    <row r="42" spans="2:21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ht="15">
      <c r="A43" t="s">
        <v>734</v>
      </c>
    </row>
    <row r="44" spans="1:20" ht="15">
      <c r="A44" t="s">
        <v>735</v>
      </c>
      <c r="D44" s="6">
        <v>853</v>
      </c>
      <c r="H44" s="6">
        <v>19</v>
      </c>
      <c r="L44" s="6">
        <v>2117</v>
      </c>
      <c r="P44" s="6">
        <v>1191</v>
      </c>
      <c r="T44" s="6">
        <v>996</v>
      </c>
    </row>
    <row r="45" spans="1:20" ht="15">
      <c r="A45" t="s">
        <v>736</v>
      </c>
      <c r="D45" t="s">
        <v>33</v>
      </c>
      <c r="H45" t="s">
        <v>33</v>
      </c>
      <c r="L45" t="s">
        <v>33</v>
      </c>
      <c r="P45" t="s">
        <v>33</v>
      </c>
      <c r="T45" s="7">
        <v>-12768</v>
      </c>
    </row>
    <row r="46" spans="1:20" ht="15">
      <c r="A46" t="s">
        <v>737</v>
      </c>
      <c r="D46" s="7">
        <v>-60</v>
      </c>
      <c r="H46" t="s">
        <v>33</v>
      </c>
      <c r="L46" t="s">
        <v>33</v>
      </c>
      <c r="P46" t="s">
        <v>33</v>
      </c>
      <c r="T46" s="7">
        <v>-2995</v>
      </c>
    </row>
    <row r="48" spans="2:21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0" ht="15">
      <c r="A49" t="s">
        <v>738</v>
      </c>
      <c r="D49" s="6">
        <v>793</v>
      </c>
      <c r="H49" s="6">
        <v>19</v>
      </c>
      <c r="L49" s="6">
        <v>2117</v>
      </c>
      <c r="P49" s="6">
        <v>1191</v>
      </c>
      <c r="T49" s="7">
        <v>-14767</v>
      </c>
    </row>
    <row r="51" spans="2:21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0" ht="15">
      <c r="A52" t="s">
        <v>739</v>
      </c>
      <c r="D52" t="s">
        <v>33</v>
      </c>
      <c r="H52" s="6">
        <v>460</v>
      </c>
      <c r="L52" s="7">
        <v>-937</v>
      </c>
      <c r="P52" s="7">
        <v>-148</v>
      </c>
      <c r="T52" s="6">
        <v>504</v>
      </c>
    </row>
    <row r="53" spans="2:21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0" ht="15">
      <c r="A54" t="s">
        <v>740</v>
      </c>
      <c r="D54" s="6">
        <v>25665</v>
      </c>
      <c r="H54" s="6">
        <v>25820</v>
      </c>
      <c r="L54" s="7">
        <v>-14840</v>
      </c>
      <c r="P54" s="6">
        <v>28440</v>
      </c>
      <c r="T54" s="7">
        <v>-4752</v>
      </c>
    </row>
    <row r="55" spans="2:21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0" ht="15">
      <c r="A56" t="s">
        <v>741</v>
      </c>
      <c r="D56" s="6">
        <v>19926</v>
      </c>
      <c r="H56" s="6">
        <v>45591</v>
      </c>
      <c r="L56" s="6">
        <v>71411</v>
      </c>
      <c r="P56" s="6">
        <v>71411</v>
      </c>
      <c r="T56" s="6">
        <v>56571</v>
      </c>
    </row>
    <row r="58" spans="1:20" ht="15">
      <c r="A58" t="s">
        <v>742</v>
      </c>
      <c r="C58" s="5">
        <v>45591</v>
      </c>
      <c r="D58" s="5"/>
      <c r="G58" s="5">
        <v>71411</v>
      </c>
      <c r="H58" s="5"/>
      <c r="K58" s="5">
        <v>56571</v>
      </c>
      <c r="L58" s="5"/>
      <c r="O58" s="5">
        <v>99851</v>
      </c>
      <c r="P58" s="5"/>
      <c r="S58" s="5">
        <v>51819</v>
      </c>
      <c r="T58" s="5"/>
    </row>
    <row r="60" spans="2:21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ht="15">
      <c r="A61" t="s">
        <v>743</v>
      </c>
    </row>
    <row r="62" spans="1:20" ht="15">
      <c r="A62" t="s">
        <v>744</v>
      </c>
      <c r="C62" s="5">
        <v>867</v>
      </c>
      <c r="D62" s="5"/>
      <c r="G62" s="5">
        <v>1227</v>
      </c>
      <c r="H62" s="5"/>
      <c r="K62" s="5">
        <v>3615</v>
      </c>
      <c r="L62" s="5"/>
      <c r="O62" s="5">
        <v>4602</v>
      </c>
      <c r="P62" s="5"/>
      <c r="S62" s="5">
        <v>3491</v>
      </c>
      <c r="T62" s="5"/>
    </row>
    <row r="64" spans="2:21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ht="15">
      <c r="A65" t="s">
        <v>745</v>
      </c>
    </row>
    <row r="66" spans="1:20" ht="15">
      <c r="A66" t="s">
        <v>746</v>
      </c>
      <c r="C66" s="5">
        <v>357</v>
      </c>
      <c r="D66" s="5"/>
      <c r="G66" s="5">
        <v>23</v>
      </c>
      <c r="H66" s="5"/>
      <c r="K66" s="5">
        <v>67</v>
      </c>
      <c r="L66" s="5"/>
      <c r="O66" s="5">
        <v>162</v>
      </c>
      <c r="P66" s="5"/>
      <c r="S66" s="5">
        <v>77</v>
      </c>
      <c r="T66" s="5"/>
    </row>
  </sheetData>
  <sheetProtection selectLockedCells="1" selectUnlockedCells="1"/>
  <mergeCells count="72">
    <mergeCell ref="A2:F2"/>
    <mergeCell ref="C5:L5"/>
    <mergeCell ref="O5:T5"/>
    <mergeCell ref="C6:D6"/>
    <mergeCell ref="G6:H6"/>
    <mergeCell ref="K6:L6"/>
    <mergeCell ref="O6:P6"/>
    <mergeCell ref="S6:T6"/>
    <mergeCell ref="C7:D7"/>
    <mergeCell ref="G7:H7"/>
    <mergeCell ref="K7:L7"/>
    <mergeCell ref="O7:T7"/>
    <mergeCell ref="C9:D9"/>
    <mergeCell ref="G9:H9"/>
    <mergeCell ref="K9:L9"/>
    <mergeCell ref="O9:P9"/>
    <mergeCell ref="S9:T9"/>
    <mergeCell ref="B32:E32"/>
    <mergeCell ref="F32:I32"/>
    <mergeCell ref="J32:M32"/>
    <mergeCell ref="N32:Q32"/>
    <mergeCell ref="R32:U32"/>
    <mergeCell ref="B42:E42"/>
    <mergeCell ref="F42:I42"/>
    <mergeCell ref="J42:M42"/>
    <mergeCell ref="N42:Q42"/>
    <mergeCell ref="R42:U42"/>
    <mergeCell ref="B48:E48"/>
    <mergeCell ref="F48:I48"/>
    <mergeCell ref="J48:M48"/>
    <mergeCell ref="N48:Q48"/>
    <mergeCell ref="R48:U48"/>
    <mergeCell ref="B51:E51"/>
    <mergeCell ref="F51:I51"/>
    <mergeCell ref="J51:M51"/>
    <mergeCell ref="N51:Q51"/>
    <mergeCell ref="R51:U51"/>
    <mergeCell ref="B53:E53"/>
    <mergeCell ref="F53:I53"/>
    <mergeCell ref="J53:M53"/>
    <mergeCell ref="N53:Q53"/>
    <mergeCell ref="R53:U53"/>
    <mergeCell ref="B55:E55"/>
    <mergeCell ref="F55:I55"/>
    <mergeCell ref="J55:M55"/>
    <mergeCell ref="N55:Q55"/>
    <mergeCell ref="R55:U55"/>
    <mergeCell ref="C58:D58"/>
    <mergeCell ref="G58:H58"/>
    <mergeCell ref="K58:L58"/>
    <mergeCell ref="O58:P58"/>
    <mergeCell ref="S58:T58"/>
    <mergeCell ref="B60:E60"/>
    <mergeCell ref="F60:I60"/>
    <mergeCell ref="J60:M60"/>
    <mergeCell ref="N60:Q60"/>
    <mergeCell ref="R60:U60"/>
    <mergeCell ref="C62:D62"/>
    <mergeCell ref="G62:H62"/>
    <mergeCell ref="K62:L62"/>
    <mergeCell ref="O62:P62"/>
    <mergeCell ref="S62:T62"/>
    <mergeCell ref="B64:E64"/>
    <mergeCell ref="F64:I64"/>
    <mergeCell ref="J64:M64"/>
    <mergeCell ref="N64:Q64"/>
    <mergeCell ref="R64:U64"/>
    <mergeCell ref="C66:D66"/>
    <mergeCell ref="G66:H66"/>
    <mergeCell ref="K66:L66"/>
    <mergeCell ref="O66:P66"/>
    <mergeCell ref="S66:T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747</v>
      </c>
      <c r="B2" s="1"/>
      <c r="C2" s="1"/>
      <c r="D2" s="1"/>
      <c r="E2" s="1"/>
      <c r="F2" s="1"/>
    </row>
    <row r="5" spans="3:8" ht="39.75" customHeight="1">
      <c r="C5" s="3" t="s">
        <v>623</v>
      </c>
      <c r="D5" s="3"/>
      <c r="G5" s="3" t="s">
        <v>624</v>
      </c>
      <c r="H5" s="3"/>
    </row>
    <row r="7" spans="1:8" ht="15">
      <c r="A7" t="s">
        <v>748</v>
      </c>
      <c r="C7" s="5">
        <v>1187</v>
      </c>
      <c r="D7" s="5"/>
      <c r="G7" s="5">
        <v>1744</v>
      </c>
      <c r="H7" s="5"/>
    </row>
    <row r="8" spans="1:8" ht="15">
      <c r="A8" t="s">
        <v>749</v>
      </c>
      <c r="D8" s="7">
        <v>-1158</v>
      </c>
      <c r="H8" s="7">
        <v>-1030</v>
      </c>
    </row>
    <row r="9" spans="1:8" ht="15">
      <c r="A9" t="s">
        <v>750</v>
      </c>
      <c r="D9" s="6">
        <v>1524</v>
      </c>
      <c r="H9" s="6">
        <v>2252</v>
      </c>
    </row>
    <row r="10" spans="1:8" ht="15">
      <c r="A10" t="s">
        <v>751</v>
      </c>
      <c r="D10" s="6">
        <v>191</v>
      </c>
      <c r="H10" s="7">
        <v>-84</v>
      </c>
    </row>
    <row r="12" spans="1:8" ht="15">
      <c r="A12" t="s">
        <v>752</v>
      </c>
      <c r="C12" s="5">
        <v>1744</v>
      </c>
      <c r="D12" s="5"/>
      <c r="G12" s="5">
        <v>2882</v>
      </c>
      <c r="H12" s="5"/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N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3" spans="3:14" ht="15">
      <c r="C3" s="1" t="s">
        <v>753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3:14" ht="39.75" customHeight="1">
      <c r="C4" s="3" t="s">
        <v>754</v>
      </c>
      <c r="D4" s="3"/>
      <c r="F4" s="3" t="s">
        <v>755</v>
      </c>
      <c r="G4" s="3"/>
      <c r="I4" s="3" t="s">
        <v>756</v>
      </c>
      <c r="J4" s="3"/>
      <c r="M4" s="3" t="s">
        <v>757</v>
      </c>
      <c r="N4" s="3"/>
    </row>
    <row r="5" ht="15">
      <c r="A5" t="s">
        <v>758</v>
      </c>
    </row>
    <row r="6" spans="1:14" ht="15">
      <c r="A6" t="s">
        <v>759</v>
      </c>
      <c r="C6" s="5">
        <v>19961</v>
      </c>
      <c r="D6" s="5"/>
      <c r="F6" s="5">
        <v>89</v>
      </c>
      <c r="G6" s="5"/>
      <c r="I6" s="2" t="s">
        <v>87</v>
      </c>
      <c r="J6" s="2"/>
      <c r="M6" s="5">
        <v>20050</v>
      </c>
      <c r="N6" s="5"/>
    </row>
    <row r="7" spans="1:14" ht="15">
      <c r="A7" t="s">
        <v>760</v>
      </c>
      <c r="D7" s="6">
        <v>26304</v>
      </c>
      <c r="G7" t="s">
        <v>33</v>
      </c>
      <c r="J7" s="7">
        <v>-70</v>
      </c>
      <c r="N7" s="6">
        <v>26234</v>
      </c>
    </row>
    <row r="8" spans="1:14" ht="15">
      <c r="A8" t="s">
        <v>761</v>
      </c>
      <c r="D8" s="6">
        <v>21282</v>
      </c>
      <c r="G8" s="6">
        <v>53</v>
      </c>
      <c r="J8" t="s">
        <v>33</v>
      </c>
      <c r="N8" s="6">
        <v>21335</v>
      </c>
    </row>
    <row r="10" spans="1:14" ht="15">
      <c r="A10" s="4" t="s">
        <v>762</v>
      </c>
      <c r="C10" s="5">
        <v>67547</v>
      </c>
      <c r="D10" s="5"/>
      <c r="F10" s="5">
        <v>142</v>
      </c>
      <c r="G10" s="5"/>
      <c r="I10" s="8">
        <v>-70</v>
      </c>
      <c r="J10" s="8"/>
      <c r="M10" s="5">
        <v>67619</v>
      </c>
      <c r="N10" s="5"/>
    </row>
  </sheetData>
  <sheetProtection selectLockedCells="1" selectUnlockedCells="1"/>
  <mergeCells count="13">
    <mergeCell ref="C3:N3"/>
    <mergeCell ref="C4:D4"/>
    <mergeCell ref="F4:G4"/>
    <mergeCell ref="I4:J4"/>
    <mergeCell ref="M4:N4"/>
    <mergeCell ref="C6:D6"/>
    <mergeCell ref="F6:G6"/>
    <mergeCell ref="I6:J6"/>
    <mergeCell ref="M6:N6"/>
    <mergeCell ref="C10:D10"/>
    <mergeCell ref="F10:G10"/>
    <mergeCell ref="I10:J10"/>
    <mergeCell ref="M10:N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M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3:13" ht="15">
      <c r="C3" s="1" t="s">
        <v>202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3:13" ht="39.75" customHeight="1">
      <c r="C4" s="3" t="s">
        <v>754</v>
      </c>
      <c r="D4" s="3"/>
      <c r="F4" s="3" t="s">
        <v>755</v>
      </c>
      <c r="G4" s="3"/>
      <c r="I4" s="3" t="s">
        <v>763</v>
      </c>
      <c r="J4" s="3"/>
      <c r="L4" s="3" t="s">
        <v>757</v>
      </c>
      <c r="M4" s="3"/>
    </row>
    <row r="5" spans="3:13" ht="15">
      <c r="C5" s="1" t="s">
        <v>626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ht="15">
      <c r="A6" t="s">
        <v>758</v>
      </c>
    </row>
    <row r="7" spans="1:13" ht="15">
      <c r="A7" t="s">
        <v>759</v>
      </c>
      <c r="C7" s="5">
        <v>4004</v>
      </c>
      <c r="D7" s="5"/>
      <c r="F7" s="5">
        <v>5</v>
      </c>
      <c r="G7" s="5"/>
      <c r="I7" s="2" t="s">
        <v>87</v>
      </c>
      <c r="J7" s="2"/>
      <c r="L7" s="5">
        <v>4009</v>
      </c>
      <c r="M7" s="5"/>
    </row>
    <row r="8" spans="1:13" ht="15">
      <c r="A8" t="s">
        <v>760</v>
      </c>
      <c r="D8" s="6">
        <v>68477</v>
      </c>
      <c r="G8" s="6">
        <v>128</v>
      </c>
      <c r="J8" t="s">
        <v>33</v>
      </c>
      <c r="M8" s="6">
        <v>68605</v>
      </c>
    </row>
    <row r="9" spans="1:13" ht="15">
      <c r="A9" t="s">
        <v>761</v>
      </c>
      <c r="D9" s="6">
        <v>11988</v>
      </c>
      <c r="G9" s="6">
        <v>1</v>
      </c>
      <c r="J9" t="s">
        <v>33</v>
      </c>
      <c r="M9" s="6">
        <v>11989</v>
      </c>
    </row>
    <row r="11" spans="1:13" ht="15">
      <c r="A11" s="4" t="s">
        <v>762</v>
      </c>
      <c r="C11" s="5">
        <v>84469</v>
      </c>
      <c r="D11" s="5"/>
      <c r="F11" s="5">
        <v>134</v>
      </c>
      <c r="G11" s="5"/>
      <c r="I11" s="2" t="s">
        <v>87</v>
      </c>
      <c r="J11" s="2"/>
      <c r="L11" s="5">
        <v>84603</v>
      </c>
      <c r="M11" s="5"/>
    </row>
  </sheetData>
  <sheetProtection selectLockedCells="1" selectUnlockedCells="1"/>
  <mergeCells count="14">
    <mergeCell ref="C3:M3"/>
    <mergeCell ref="C4:D4"/>
    <mergeCell ref="F4:G4"/>
    <mergeCell ref="I4:J4"/>
    <mergeCell ref="L4:M4"/>
    <mergeCell ref="C5:M5"/>
    <mergeCell ref="C7:D7"/>
    <mergeCell ref="F7:G7"/>
    <mergeCell ref="I7:J7"/>
    <mergeCell ref="L7:M7"/>
    <mergeCell ref="C11:D11"/>
    <mergeCell ref="F11:G11"/>
    <mergeCell ref="I11:J11"/>
    <mergeCell ref="L11:M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12" ht="15">
      <c r="C3" s="1" t="s">
        <v>49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1" t="s">
        <v>50</v>
      </c>
      <c r="D4" s="1"/>
      <c r="G4" s="1" t="s">
        <v>84</v>
      </c>
      <c r="H4" s="1"/>
      <c r="K4" s="3" t="s">
        <v>85</v>
      </c>
      <c r="L4" s="3"/>
    </row>
    <row r="5" spans="3:12" ht="15">
      <c r="C5" s="1" t="s">
        <v>86</v>
      </c>
      <c r="D5" s="1"/>
      <c r="E5" s="1"/>
      <c r="F5" s="1"/>
      <c r="G5" s="1"/>
      <c r="H5" s="1"/>
      <c r="I5" s="1"/>
      <c r="J5" s="1"/>
      <c r="K5" s="1"/>
      <c r="L5" s="1"/>
    </row>
    <row r="6" spans="2:12" ht="1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8" ht="15">
      <c r="A7" t="s">
        <v>54</v>
      </c>
      <c r="C7" s="5">
        <v>136422</v>
      </c>
      <c r="D7" s="5"/>
      <c r="G7" s="5">
        <v>136422</v>
      </c>
      <c r="H7" s="5"/>
    </row>
    <row r="9" spans="2:12" ht="1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8" ht="15">
      <c r="A10" t="s">
        <v>57</v>
      </c>
      <c r="C10" s="2" t="s">
        <v>87</v>
      </c>
      <c r="D10" s="2"/>
      <c r="G10" s="2" t="s">
        <v>87</v>
      </c>
      <c r="H10" s="2"/>
    </row>
    <row r="11" spans="2:12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8" ht="15">
      <c r="A12" s="12" t="s">
        <v>88</v>
      </c>
      <c r="D12" s="6">
        <v>81600</v>
      </c>
      <c r="H12" t="s">
        <v>33</v>
      </c>
    </row>
    <row r="13" spans="2:12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8" ht="15">
      <c r="A14" s="12" t="s">
        <v>89</v>
      </c>
      <c r="D14" s="6">
        <v>21</v>
      </c>
      <c r="H14" s="6">
        <v>58</v>
      </c>
    </row>
    <row r="15" spans="2:12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8" ht="15">
      <c r="A16" t="s">
        <v>90</v>
      </c>
      <c r="D16" s="6">
        <v>25172</v>
      </c>
      <c r="H16" s="6">
        <v>106735</v>
      </c>
    </row>
    <row r="17" spans="2:12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8" ht="15">
      <c r="A18" t="s">
        <v>91</v>
      </c>
      <c r="D18" s="7">
        <v>-2995</v>
      </c>
      <c r="H18" s="7">
        <v>-2995</v>
      </c>
    </row>
    <row r="19" spans="2:12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8" ht="15">
      <c r="A20" t="s">
        <v>92</v>
      </c>
      <c r="D20" s="6">
        <v>194</v>
      </c>
      <c r="H20" s="6">
        <v>194</v>
      </c>
    </row>
    <row r="21" spans="2:12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8" ht="15">
      <c r="A22" t="s">
        <v>93</v>
      </c>
      <c r="D22" s="7">
        <v>-111801</v>
      </c>
      <c r="H22" s="7">
        <v>-111801</v>
      </c>
    </row>
    <row r="24" spans="2:12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8" ht="15">
      <c r="A25" s="4" t="s">
        <v>61</v>
      </c>
      <c r="D25" s="7">
        <v>-7809</v>
      </c>
      <c r="H25" s="7">
        <v>-7809</v>
      </c>
    </row>
    <row r="27" spans="2:12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8" ht="15">
      <c r="A28" s="4" t="s">
        <v>94</v>
      </c>
      <c r="C28" s="8">
        <v>-7809</v>
      </c>
      <c r="D28" s="8"/>
      <c r="G28" s="8">
        <v>-7809</v>
      </c>
      <c r="H28" s="8"/>
    </row>
  </sheetData>
  <sheetProtection selectLockedCells="1" selectUnlockedCells="1"/>
  <mergeCells count="41">
    <mergeCell ref="C3:L3"/>
    <mergeCell ref="C4:D4"/>
    <mergeCell ref="G4:H4"/>
    <mergeCell ref="K4:L4"/>
    <mergeCell ref="C5:L5"/>
    <mergeCell ref="B6:E6"/>
    <mergeCell ref="F6:I6"/>
    <mergeCell ref="J6:L6"/>
    <mergeCell ref="C7:D7"/>
    <mergeCell ref="G7:H7"/>
    <mergeCell ref="B9:E9"/>
    <mergeCell ref="F9:I9"/>
    <mergeCell ref="J9:L9"/>
    <mergeCell ref="C10:D10"/>
    <mergeCell ref="G10:H10"/>
    <mergeCell ref="B11:E11"/>
    <mergeCell ref="F11:I11"/>
    <mergeCell ref="J11:L11"/>
    <mergeCell ref="B13:E13"/>
    <mergeCell ref="F13:I13"/>
    <mergeCell ref="J13:L13"/>
    <mergeCell ref="B15:E15"/>
    <mergeCell ref="F15:I15"/>
    <mergeCell ref="J15:L15"/>
    <mergeCell ref="B17:E17"/>
    <mergeCell ref="F17:I17"/>
    <mergeCell ref="J17:L17"/>
    <mergeCell ref="B19:E19"/>
    <mergeCell ref="F19:I19"/>
    <mergeCell ref="J19:L19"/>
    <mergeCell ref="B21:E21"/>
    <mergeCell ref="F21:I21"/>
    <mergeCell ref="J21:L21"/>
    <mergeCell ref="B24:E24"/>
    <mergeCell ref="F24:I24"/>
    <mergeCell ref="J24:L24"/>
    <mergeCell ref="B27:E27"/>
    <mergeCell ref="F27:I27"/>
    <mergeCell ref="J27:L27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J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6384" width="8.7109375" style="0" customWidth="1"/>
  </cols>
  <sheetData>
    <row r="3" spans="3:10" ht="39.75" customHeight="1">
      <c r="C3" s="3" t="s">
        <v>623</v>
      </c>
      <c r="D3" s="3"/>
      <c r="F3" s="3" t="s">
        <v>624</v>
      </c>
      <c r="G3" s="3"/>
      <c r="I3" s="3" t="s">
        <v>4</v>
      </c>
      <c r="J3" s="3"/>
    </row>
    <row r="4" spans="3:10" ht="15">
      <c r="C4" s="2"/>
      <c r="D4" s="2"/>
      <c r="F4" s="2"/>
      <c r="G4" s="2"/>
      <c r="I4" s="1" t="s">
        <v>626</v>
      </c>
      <c r="J4" s="1"/>
    </row>
    <row r="5" spans="1:10" ht="15">
      <c r="A5" t="s">
        <v>764</v>
      </c>
      <c r="C5" s="2" t="s">
        <v>87</v>
      </c>
      <c r="D5" s="2"/>
      <c r="F5" s="5">
        <v>65604</v>
      </c>
      <c r="G5" s="5"/>
      <c r="I5" s="5">
        <v>84603</v>
      </c>
      <c r="J5" s="5"/>
    </row>
    <row r="6" spans="1:10" ht="15">
      <c r="A6" t="s">
        <v>765</v>
      </c>
      <c r="D6" s="6">
        <v>18750</v>
      </c>
      <c r="G6" s="6">
        <v>2015</v>
      </c>
      <c r="J6" t="s">
        <v>33</v>
      </c>
    </row>
    <row r="8" spans="1:10" ht="15">
      <c r="A8" t="s">
        <v>242</v>
      </c>
      <c r="C8" s="5">
        <v>18750</v>
      </c>
      <c r="D8" s="5"/>
      <c r="F8" s="5">
        <v>67619</v>
      </c>
      <c r="G8" s="5"/>
      <c r="I8" s="5">
        <v>84603</v>
      </c>
      <c r="J8" s="5"/>
    </row>
  </sheetData>
  <sheetProtection selectLockedCells="1" selectUnlockedCells="1"/>
  <mergeCells count="12"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8:D8"/>
    <mergeCell ref="F8:G8"/>
    <mergeCell ref="I8: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S26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766</v>
      </c>
      <c r="B2" s="1"/>
      <c r="C2" s="1"/>
      <c r="D2" s="1"/>
      <c r="E2" s="1"/>
      <c r="F2" s="1"/>
    </row>
    <row r="5" spans="3:19" ht="15">
      <c r="C5" s="1" t="s">
        <v>767</v>
      </c>
      <c r="D5" s="1"/>
      <c r="E5" s="1"/>
      <c r="F5" s="1"/>
      <c r="G5" s="1"/>
      <c r="H5" s="1"/>
      <c r="I5" s="1"/>
      <c r="J5" s="1"/>
      <c r="L5" s="1" t="s">
        <v>768</v>
      </c>
      <c r="M5" s="1"/>
      <c r="N5" s="1"/>
      <c r="O5" s="1"/>
      <c r="P5" s="1"/>
      <c r="Q5" s="1"/>
      <c r="R5" s="1"/>
      <c r="S5" s="1"/>
    </row>
    <row r="6" spans="3:19" ht="39.75" customHeight="1">
      <c r="C6" s="3" t="s">
        <v>769</v>
      </c>
      <c r="D6" s="3"/>
      <c r="F6" s="3" t="s">
        <v>770</v>
      </c>
      <c r="G6" s="3"/>
      <c r="I6" s="3" t="s">
        <v>771</v>
      </c>
      <c r="J6" s="3"/>
      <c r="L6" s="3" t="s">
        <v>769</v>
      </c>
      <c r="M6" s="3"/>
      <c r="O6" s="3" t="s">
        <v>770</v>
      </c>
      <c r="P6" s="3"/>
      <c r="R6" s="3" t="s">
        <v>771</v>
      </c>
      <c r="S6" s="3"/>
    </row>
    <row r="7" spans="3:19" ht="15">
      <c r="C7" s="2"/>
      <c r="D7" s="2"/>
      <c r="F7" s="1" t="s">
        <v>772</v>
      </c>
      <c r="G7" s="1"/>
      <c r="I7" s="1" t="s">
        <v>773</v>
      </c>
      <c r="J7" s="1"/>
      <c r="L7" s="2"/>
      <c r="M7" s="2"/>
      <c r="O7" s="1" t="s">
        <v>772</v>
      </c>
      <c r="P7" s="1"/>
      <c r="R7" s="1" t="s">
        <v>773</v>
      </c>
      <c r="S7" s="1"/>
    </row>
    <row r="8" spans="3:19" ht="15">
      <c r="C8" s="2"/>
      <c r="D8" s="2"/>
      <c r="F8" s="2"/>
      <c r="G8" s="2"/>
      <c r="I8" s="2"/>
      <c r="J8" s="2"/>
      <c r="L8" s="1" t="s">
        <v>626</v>
      </c>
      <c r="M8" s="1"/>
      <c r="N8" s="1"/>
      <c r="O8" s="1"/>
      <c r="P8" s="1"/>
      <c r="Q8" s="1"/>
      <c r="R8" s="1"/>
      <c r="S8" s="1"/>
    </row>
    <row r="9" ht="15">
      <c r="A9" s="4" t="s">
        <v>774</v>
      </c>
    </row>
    <row r="10" spans="1:19" ht="15">
      <c r="A10" t="s">
        <v>759</v>
      </c>
      <c r="C10" s="5">
        <v>20050</v>
      </c>
      <c r="D10" s="5"/>
      <c r="F10" s="2" t="s">
        <v>87</v>
      </c>
      <c r="G10" s="2"/>
      <c r="I10" s="5">
        <v>20050</v>
      </c>
      <c r="J10" s="5"/>
      <c r="L10" s="5">
        <v>4009</v>
      </c>
      <c r="M10" s="5"/>
      <c r="O10" s="2" t="s">
        <v>87</v>
      </c>
      <c r="P10" s="2"/>
      <c r="R10" s="5">
        <v>4009</v>
      </c>
      <c r="S10" s="5"/>
    </row>
    <row r="11" spans="1:19" ht="15">
      <c r="A11" t="s">
        <v>760</v>
      </c>
      <c r="D11" s="6">
        <v>40070</v>
      </c>
      <c r="G11" s="6">
        <v>39262</v>
      </c>
      <c r="J11" s="6">
        <v>808</v>
      </c>
      <c r="M11" s="6">
        <v>68605</v>
      </c>
      <c r="P11" s="6">
        <v>68605</v>
      </c>
      <c r="S11" t="s">
        <v>33</v>
      </c>
    </row>
    <row r="12" spans="1:19" ht="15">
      <c r="A12" t="s">
        <v>761</v>
      </c>
      <c r="D12" s="6">
        <v>29803</v>
      </c>
      <c r="G12" t="s">
        <v>33</v>
      </c>
      <c r="J12" s="6">
        <v>29803</v>
      </c>
      <c r="M12" s="6">
        <v>11989</v>
      </c>
      <c r="P12" t="s">
        <v>33</v>
      </c>
      <c r="S12" s="6">
        <v>11989</v>
      </c>
    </row>
    <row r="13" spans="1:19" ht="15">
      <c r="A13" t="s">
        <v>775</v>
      </c>
      <c r="D13" s="6">
        <v>16825</v>
      </c>
      <c r="G13" s="6">
        <v>16825</v>
      </c>
      <c r="J13" t="s">
        <v>33</v>
      </c>
      <c r="M13" s="6">
        <v>29318</v>
      </c>
      <c r="P13" s="6">
        <v>29318</v>
      </c>
      <c r="S13" t="s">
        <v>33</v>
      </c>
    </row>
    <row r="15" spans="1:19" ht="15">
      <c r="A15" t="s">
        <v>776</v>
      </c>
      <c r="D15" s="6">
        <v>106748</v>
      </c>
      <c r="F15" s="5">
        <v>56087</v>
      </c>
      <c r="G15" s="5"/>
      <c r="I15" s="5">
        <v>50661</v>
      </c>
      <c r="J15" s="5"/>
      <c r="M15" s="6">
        <v>113921</v>
      </c>
      <c r="O15" s="5">
        <v>97923</v>
      </c>
      <c r="P15" s="5"/>
      <c r="R15" s="5">
        <v>15998</v>
      </c>
      <c r="S15" s="5"/>
    </row>
    <row r="17" spans="1:13" ht="15">
      <c r="A17" t="s">
        <v>777</v>
      </c>
      <c r="D17" s="6">
        <v>17442</v>
      </c>
      <c r="M17" s="6">
        <v>22501</v>
      </c>
    </row>
    <row r="19" spans="1:13" ht="15">
      <c r="A19" s="4" t="s">
        <v>778</v>
      </c>
      <c r="C19" s="5">
        <v>124190</v>
      </c>
      <c r="D19" s="5"/>
      <c r="L19" s="5">
        <v>136422</v>
      </c>
      <c r="M19" s="5"/>
    </row>
    <row r="21" spans="2:19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ht="15">
      <c r="A22" t="s">
        <v>779</v>
      </c>
    </row>
    <row r="23" spans="1:13" ht="15">
      <c r="A23" t="s">
        <v>629</v>
      </c>
      <c r="C23" s="5">
        <v>56571</v>
      </c>
      <c r="D23" s="5"/>
      <c r="L23" s="5">
        <v>51819</v>
      </c>
      <c r="M23" s="5"/>
    </row>
    <row r="24" spans="1:13" ht="15">
      <c r="A24" t="s">
        <v>780</v>
      </c>
      <c r="D24" s="6">
        <v>67619</v>
      </c>
      <c r="M24" s="6">
        <v>84603</v>
      </c>
    </row>
    <row r="26" spans="1:13" ht="15">
      <c r="A26" s="4" t="s">
        <v>778</v>
      </c>
      <c r="C26" s="5">
        <v>124190</v>
      </c>
      <c r="D26" s="5"/>
      <c r="L26" s="5">
        <v>136422</v>
      </c>
      <c r="M26" s="5"/>
    </row>
  </sheetData>
  <sheetProtection selectLockedCells="1" selectUnlockedCells="1"/>
  <mergeCells count="41">
    <mergeCell ref="A2:F2"/>
    <mergeCell ref="C5:J5"/>
    <mergeCell ref="L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S8"/>
    <mergeCell ref="C10:D10"/>
    <mergeCell ref="F10:G10"/>
    <mergeCell ref="I10:J10"/>
    <mergeCell ref="L10:M10"/>
    <mergeCell ref="O10:P10"/>
    <mergeCell ref="R10:S10"/>
    <mergeCell ref="F15:G15"/>
    <mergeCell ref="I15:J15"/>
    <mergeCell ref="O15:P15"/>
    <mergeCell ref="R15:S15"/>
    <mergeCell ref="C19:D19"/>
    <mergeCell ref="L19:M19"/>
    <mergeCell ref="B21:D21"/>
    <mergeCell ref="E21:G21"/>
    <mergeCell ref="H21:J21"/>
    <mergeCell ref="K21:M21"/>
    <mergeCell ref="N21:P21"/>
    <mergeCell ref="Q21:S21"/>
    <mergeCell ref="C23:D23"/>
    <mergeCell ref="L23:M23"/>
    <mergeCell ref="C26:D26"/>
    <mergeCell ref="L26:M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781</v>
      </c>
      <c r="B2" s="1"/>
      <c r="C2" s="1"/>
      <c r="D2" s="1"/>
      <c r="E2" s="1"/>
      <c r="F2" s="1"/>
    </row>
    <row r="5" spans="3:10" ht="39.75" customHeight="1">
      <c r="C5" s="3" t="s">
        <v>623</v>
      </c>
      <c r="D5" s="3"/>
      <c r="F5" s="3" t="s">
        <v>624</v>
      </c>
      <c r="G5" s="3"/>
      <c r="I5" s="3" t="s">
        <v>4</v>
      </c>
      <c r="J5" s="3"/>
    </row>
    <row r="7" spans="3:10" ht="15">
      <c r="C7" s="2"/>
      <c r="D7" s="2"/>
      <c r="F7" s="2"/>
      <c r="G7" s="2"/>
      <c r="I7" s="1" t="s">
        <v>626</v>
      </c>
      <c r="J7" s="1"/>
    </row>
    <row r="8" spans="1:10" ht="15">
      <c r="A8" t="s">
        <v>782</v>
      </c>
      <c r="C8" s="5">
        <v>5017</v>
      </c>
      <c r="D8" s="5"/>
      <c r="F8" s="5">
        <v>1135</v>
      </c>
      <c r="G8" s="5"/>
      <c r="I8" s="5">
        <v>1051</v>
      </c>
      <c r="J8" s="5"/>
    </row>
    <row r="9" spans="1:10" ht="15">
      <c r="A9" t="s">
        <v>783</v>
      </c>
      <c r="D9" s="6">
        <v>9003</v>
      </c>
      <c r="G9" s="6">
        <v>10284</v>
      </c>
      <c r="J9" s="6">
        <v>8754</v>
      </c>
    </row>
    <row r="11" spans="1:10" ht="15">
      <c r="A11" t="s">
        <v>632</v>
      </c>
      <c r="C11" s="5">
        <v>14020</v>
      </c>
      <c r="D11" s="5"/>
      <c r="F11" s="5">
        <v>11419</v>
      </c>
      <c r="G11" s="5"/>
      <c r="I11" s="5">
        <v>9805</v>
      </c>
      <c r="J11" s="5"/>
    </row>
  </sheetData>
  <sheetProtection selectLockedCells="1" selectUnlockedCells="1"/>
  <mergeCells count="13">
    <mergeCell ref="A2:F2"/>
    <mergeCell ref="C5:D5"/>
    <mergeCell ref="F5:G5"/>
    <mergeCell ref="I5:J5"/>
    <mergeCell ref="C7:D7"/>
    <mergeCell ref="F7:G7"/>
    <mergeCell ref="I7:J7"/>
    <mergeCell ref="C8:D8"/>
    <mergeCell ref="F8:G8"/>
    <mergeCell ref="I8:J8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784</v>
      </c>
      <c r="B2" s="1"/>
      <c r="C2" s="1"/>
      <c r="D2" s="1"/>
      <c r="E2" s="1"/>
      <c r="F2" s="1"/>
    </row>
    <row r="5" spans="3:12" ht="39.75" customHeight="1">
      <c r="C5" s="3" t="s">
        <v>623</v>
      </c>
      <c r="D5" s="3"/>
      <c r="G5" s="3" t="s">
        <v>624</v>
      </c>
      <c r="H5" s="3"/>
      <c r="K5" s="3" t="s">
        <v>4</v>
      </c>
      <c r="L5" s="3"/>
    </row>
    <row r="7" spans="3:12" ht="15">
      <c r="C7" s="2"/>
      <c r="D7" s="2"/>
      <c r="G7" s="2"/>
      <c r="H7" s="2"/>
      <c r="K7" s="1" t="s">
        <v>626</v>
      </c>
      <c r="L7" s="1"/>
    </row>
    <row r="8" spans="1:12" ht="15">
      <c r="A8" t="s">
        <v>785</v>
      </c>
      <c r="C8" s="5">
        <v>7614</v>
      </c>
      <c r="D8" s="5"/>
      <c r="G8" s="5">
        <v>9282</v>
      </c>
      <c r="H8" s="5"/>
      <c r="K8" s="5">
        <v>8729</v>
      </c>
      <c r="L8" s="5"/>
    </row>
    <row r="9" spans="1:12" ht="15">
      <c r="A9" t="s">
        <v>786</v>
      </c>
      <c r="D9" s="6">
        <v>5599</v>
      </c>
      <c r="H9" s="6">
        <v>6407</v>
      </c>
      <c r="L9" s="6">
        <v>7443</v>
      </c>
    </row>
    <row r="10" spans="1:12" ht="15">
      <c r="A10" t="s">
        <v>787</v>
      </c>
      <c r="D10" s="6">
        <v>1038</v>
      </c>
      <c r="H10" s="6">
        <v>975</v>
      </c>
      <c r="L10" s="6">
        <v>1041</v>
      </c>
    </row>
    <row r="11" spans="1:12" ht="15">
      <c r="A11" t="s">
        <v>788</v>
      </c>
      <c r="D11" s="6">
        <v>850</v>
      </c>
      <c r="H11" s="6">
        <v>1661</v>
      </c>
      <c r="L11" s="6">
        <v>3911</v>
      </c>
    </row>
    <row r="13" spans="1:12" ht="15">
      <c r="A13" s="4" t="s">
        <v>789</v>
      </c>
      <c r="D13" s="6">
        <v>15101</v>
      </c>
      <c r="H13" s="6">
        <v>18325</v>
      </c>
      <c r="L13" s="6">
        <v>21124</v>
      </c>
    </row>
    <row r="14" spans="1:12" ht="15">
      <c r="A14" t="s">
        <v>790</v>
      </c>
      <c r="D14" s="7">
        <v>-12158</v>
      </c>
      <c r="H14" s="7">
        <v>-14900</v>
      </c>
      <c r="L14" s="7">
        <v>-15421</v>
      </c>
    </row>
    <row r="16" spans="1:12" ht="15">
      <c r="A16" t="s">
        <v>791</v>
      </c>
      <c r="C16" s="5">
        <v>2943</v>
      </c>
      <c r="D16" s="5"/>
      <c r="G16" s="5">
        <v>3425</v>
      </c>
      <c r="H16" s="5"/>
      <c r="K16" s="5">
        <v>5703</v>
      </c>
      <c r="L16" s="5"/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G7:H7"/>
    <mergeCell ref="K7:L7"/>
    <mergeCell ref="C8:D8"/>
    <mergeCell ref="G8:H8"/>
    <mergeCell ref="K8:L8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V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2" spans="1:6" ht="15">
      <c r="A2" s="1" t="s">
        <v>792</v>
      </c>
      <c r="B2" s="1"/>
      <c r="C2" s="1"/>
      <c r="D2" s="1"/>
      <c r="E2" s="1"/>
      <c r="F2" s="1"/>
    </row>
    <row r="5" spans="3:22" ht="15">
      <c r="C5" s="1" t="s">
        <v>753</v>
      </c>
      <c r="D5" s="1"/>
      <c r="E5" s="1"/>
      <c r="F5" s="1"/>
      <c r="G5" s="1"/>
      <c r="H5" s="1"/>
      <c r="I5" s="1"/>
      <c r="J5" s="1"/>
      <c r="L5" s="1" t="s">
        <v>202</v>
      </c>
      <c r="M5" s="1"/>
      <c r="N5" s="1"/>
      <c r="O5" s="1"/>
      <c r="P5" s="1"/>
      <c r="Q5" s="1"/>
      <c r="R5" s="1"/>
      <c r="S5" s="1"/>
      <c r="T5" s="1"/>
      <c r="U5" s="1"/>
      <c r="V5" s="1"/>
    </row>
    <row r="6" spans="3:22" ht="39.75" customHeight="1">
      <c r="C6" s="1" t="s">
        <v>793</v>
      </c>
      <c r="D6" s="1"/>
      <c r="F6" s="3" t="s">
        <v>794</v>
      </c>
      <c r="G6" s="3"/>
      <c r="I6" s="1" t="s">
        <v>795</v>
      </c>
      <c r="J6" s="1"/>
      <c r="L6" s="1" t="s">
        <v>793</v>
      </c>
      <c r="M6" s="1"/>
      <c r="O6" s="3" t="s">
        <v>794</v>
      </c>
      <c r="P6" s="3"/>
      <c r="R6" s="1" t="s">
        <v>796</v>
      </c>
      <c r="S6" s="1"/>
      <c r="U6" s="1" t="s">
        <v>795</v>
      </c>
      <c r="V6" s="1"/>
    </row>
    <row r="7" spans="3:22" ht="15">
      <c r="C7" s="2"/>
      <c r="D7" s="2"/>
      <c r="F7" s="2"/>
      <c r="G7" s="2"/>
      <c r="I7" s="2"/>
      <c r="J7" s="2"/>
      <c r="L7" s="1" t="s">
        <v>626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9.75" customHeight="1">
      <c r="A8" s="12" t="s">
        <v>797</v>
      </c>
      <c r="C8" s="5">
        <v>1728</v>
      </c>
      <c r="D8" s="5"/>
      <c r="F8" s="5">
        <v>322</v>
      </c>
      <c r="G8" s="5"/>
      <c r="I8" s="5">
        <v>1406</v>
      </c>
      <c r="J8" s="5"/>
      <c r="L8" s="5">
        <v>1728</v>
      </c>
      <c r="M8" s="5"/>
      <c r="O8" s="5">
        <v>589</v>
      </c>
      <c r="P8" s="5"/>
      <c r="R8" s="5">
        <v>631</v>
      </c>
      <c r="S8" s="5"/>
      <c r="U8" s="5">
        <v>508</v>
      </c>
      <c r="V8" s="5"/>
    </row>
  </sheetData>
  <sheetProtection selectLockedCells="1" selectUnlockedCells="1"/>
  <mergeCells count="21">
    <mergeCell ref="A2:F2"/>
    <mergeCell ref="C5:J5"/>
    <mergeCell ref="L5:V5"/>
    <mergeCell ref="C6:D6"/>
    <mergeCell ref="F6:G6"/>
    <mergeCell ref="I6:J6"/>
    <mergeCell ref="L6:M6"/>
    <mergeCell ref="O6:P6"/>
    <mergeCell ref="R6:S6"/>
    <mergeCell ref="U6:V6"/>
    <mergeCell ref="C7:D7"/>
    <mergeCell ref="F7:G7"/>
    <mergeCell ref="I7:J7"/>
    <mergeCell ref="L7:V7"/>
    <mergeCell ref="C8:D8"/>
    <mergeCell ref="F8:G8"/>
    <mergeCell ref="I8:J8"/>
    <mergeCell ref="L8:M8"/>
    <mergeCell ref="O8:P8"/>
    <mergeCell ref="R8:S8"/>
    <mergeCell ref="U8:V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203</v>
      </c>
      <c r="D3" s="1"/>
    </row>
    <row r="4" ht="15">
      <c r="A4" s="4" t="s">
        <v>798</v>
      </c>
    </row>
    <row r="5" spans="1:4" ht="15">
      <c r="A5" t="s">
        <v>799</v>
      </c>
      <c r="C5" s="5">
        <v>127</v>
      </c>
      <c r="D5" s="5"/>
    </row>
    <row r="6" spans="1:4" ht="15">
      <c r="A6" t="s">
        <v>800</v>
      </c>
      <c r="D6" s="6">
        <v>254</v>
      </c>
    </row>
    <row r="7" spans="1:4" ht="15">
      <c r="A7" t="s">
        <v>801</v>
      </c>
      <c r="D7" s="6">
        <v>127</v>
      </c>
    </row>
    <row r="9" spans="3:4" ht="15">
      <c r="C9" s="5">
        <v>508</v>
      </c>
      <c r="D9" s="5"/>
    </row>
  </sheetData>
  <sheetProtection selectLockedCells="1" selectUnlockedCells="1"/>
  <mergeCells count="3">
    <mergeCell ref="C3:D3"/>
    <mergeCell ref="C5:D5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S29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802</v>
      </c>
      <c r="B2" s="1"/>
      <c r="C2" s="1"/>
      <c r="D2" s="1"/>
      <c r="E2" s="1"/>
      <c r="F2" s="1"/>
    </row>
    <row r="5" spans="3:19" ht="15">
      <c r="C5" s="1" t="s">
        <v>660</v>
      </c>
      <c r="D5" s="1"/>
      <c r="E5" s="1"/>
      <c r="F5" s="1"/>
      <c r="G5" s="1"/>
      <c r="H5" s="1"/>
      <c r="I5" s="1"/>
      <c r="J5" s="1"/>
      <c r="K5" s="1"/>
      <c r="L5" s="1"/>
      <c r="N5" s="1" t="s">
        <v>1</v>
      </c>
      <c r="O5" s="1"/>
      <c r="P5" s="1"/>
      <c r="Q5" s="1"/>
      <c r="R5" s="1"/>
      <c r="S5" s="1"/>
    </row>
    <row r="6" spans="3:19" ht="39.75" customHeight="1">
      <c r="C6" s="3" t="s">
        <v>661</v>
      </c>
      <c r="D6" s="3"/>
      <c r="G6" s="3" t="s">
        <v>623</v>
      </c>
      <c r="H6" s="3"/>
      <c r="K6" s="3" t="s">
        <v>624</v>
      </c>
      <c r="L6" s="3"/>
      <c r="N6" s="3" t="s">
        <v>3</v>
      </c>
      <c r="O6" s="3"/>
      <c r="R6" s="3" t="s">
        <v>4</v>
      </c>
      <c r="S6" s="3"/>
    </row>
    <row r="7" spans="3:19" ht="15">
      <c r="C7" s="2"/>
      <c r="D7" s="2"/>
      <c r="G7" s="2"/>
      <c r="H7" s="2"/>
      <c r="K7" s="2"/>
      <c r="L7" s="2"/>
      <c r="N7" s="1" t="s">
        <v>626</v>
      </c>
      <c r="O7" s="1"/>
      <c r="P7" s="1"/>
      <c r="Q7" s="1"/>
      <c r="R7" s="1"/>
      <c r="S7" s="1"/>
    </row>
    <row r="8" ht="15">
      <c r="A8" t="s">
        <v>803</v>
      </c>
    </row>
    <row r="9" spans="1:19" ht="15">
      <c r="A9" t="s">
        <v>31</v>
      </c>
      <c r="C9" s="8">
        <v>-5344</v>
      </c>
      <c r="D9" s="8"/>
      <c r="G9" s="8">
        <v>-21842</v>
      </c>
      <c r="H9" s="8"/>
      <c r="K9" s="5">
        <v>7363</v>
      </c>
      <c r="L9" s="5"/>
      <c r="N9" s="8">
        <v>-5087</v>
      </c>
      <c r="O9" s="8"/>
      <c r="R9" s="5">
        <v>8350</v>
      </c>
      <c r="S9" s="5"/>
    </row>
    <row r="10" spans="1:19" ht="15">
      <c r="A10" t="s">
        <v>804</v>
      </c>
      <c r="D10" t="s">
        <v>33</v>
      </c>
      <c r="H10" t="s">
        <v>33</v>
      </c>
      <c r="L10" t="s">
        <v>33</v>
      </c>
      <c r="O10" t="s">
        <v>33</v>
      </c>
      <c r="S10" s="7">
        <v>-9266</v>
      </c>
    </row>
    <row r="12" spans="1:19" ht="15">
      <c r="A12" t="s">
        <v>34</v>
      </c>
      <c r="C12" s="8">
        <v>-5344</v>
      </c>
      <c r="D12" s="8"/>
      <c r="G12" s="8">
        <v>-21842</v>
      </c>
      <c r="H12" s="8"/>
      <c r="K12" s="5">
        <v>7363</v>
      </c>
      <c r="L12" s="5"/>
      <c r="N12" s="8">
        <v>-5087</v>
      </c>
      <c r="O12" s="8"/>
      <c r="R12" s="8">
        <v>-916</v>
      </c>
      <c r="S12" s="8"/>
    </row>
    <row r="14" ht="15">
      <c r="A14" t="s">
        <v>805</v>
      </c>
    </row>
    <row r="15" ht="15">
      <c r="A15" t="s">
        <v>806</v>
      </c>
    </row>
    <row r="16" spans="1:19" ht="15">
      <c r="A16" t="s">
        <v>807</v>
      </c>
      <c r="D16" s="6">
        <v>18861</v>
      </c>
      <c r="H16" s="6">
        <v>19276</v>
      </c>
      <c r="L16" s="6">
        <v>20017</v>
      </c>
      <c r="O16" s="6">
        <v>19578</v>
      </c>
      <c r="S16" s="6">
        <v>20770</v>
      </c>
    </row>
    <row r="17" ht="15">
      <c r="A17" t="s">
        <v>808</v>
      </c>
    </row>
    <row r="18" spans="1:19" ht="15">
      <c r="A18" t="s">
        <v>809</v>
      </c>
      <c r="D18" s="6">
        <v>18861</v>
      </c>
      <c r="H18" s="6">
        <v>19276</v>
      </c>
      <c r="L18" s="6">
        <v>20017</v>
      </c>
      <c r="O18" s="6">
        <v>19578</v>
      </c>
      <c r="S18" s="6">
        <v>20770</v>
      </c>
    </row>
    <row r="19" ht="15">
      <c r="A19" t="s">
        <v>810</v>
      </c>
    </row>
    <row r="20" spans="1:19" ht="15">
      <c r="A20" t="s">
        <v>811</v>
      </c>
      <c r="D20" t="s">
        <v>33</v>
      </c>
      <c r="H20" t="s">
        <v>33</v>
      </c>
      <c r="L20" s="6">
        <v>6613</v>
      </c>
      <c r="O20" t="s">
        <v>33</v>
      </c>
      <c r="S20" t="s">
        <v>33</v>
      </c>
    </row>
    <row r="21" spans="1:19" ht="15">
      <c r="A21" t="s">
        <v>812</v>
      </c>
      <c r="D21" t="s">
        <v>33</v>
      </c>
      <c r="H21" t="s">
        <v>33</v>
      </c>
      <c r="L21" s="6">
        <v>12</v>
      </c>
      <c r="O21" t="s">
        <v>33</v>
      </c>
      <c r="S21" t="s">
        <v>33</v>
      </c>
    </row>
    <row r="22" spans="1:19" ht="15">
      <c r="A22" t="s">
        <v>59</v>
      </c>
      <c r="D22" t="s">
        <v>33</v>
      </c>
      <c r="H22" t="s">
        <v>33</v>
      </c>
      <c r="L22" s="6">
        <v>40480</v>
      </c>
      <c r="O22" t="s">
        <v>33</v>
      </c>
      <c r="S22" t="s">
        <v>33</v>
      </c>
    </row>
    <row r="24" spans="1:19" ht="15">
      <c r="A24" t="s">
        <v>813</v>
      </c>
      <c r="D24" s="6">
        <v>18861</v>
      </c>
      <c r="H24" s="6">
        <v>19276</v>
      </c>
      <c r="L24" s="6">
        <v>67122</v>
      </c>
      <c r="O24" s="6">
        <v>19578</v>
      </c>
      <c r="S24" s="6">
        <v>20770</v>
      </c>
    </row>
    <row r="26" ht="15">
      <c r="A26" t="s">
        <v>35</v>
      </c>
    </row>
    <row r="27" spans="1:19" ht="15">
      <c r="A27" t="s">
        <v>36</v>
      </c>
      <c r="C27" s="9">
        <v>-0.28</v>
      </c>
      <c r="D27" s="9"/>
      <c r="G27" s="9">
        <v>-1.13</v>
      </c>
      <c r="H27" s="9"/>
      <c r="K27" s="10">
        <v>0.37</v>
      </c>
      <c r="L27" s="10"/>
      <c r="N27" s="9">
        <v>-0.26</v>
      </c>
      <c r="O27" s="9"/>
      <c r="R27" s="9">
        <v>-0.04</v>
      </c>
      <c r="S27" s="9"/>
    </row>
    <row r="29" spans="1:19" ht="15">
      <c r="A29" t="s">
        <v>37</v>
      </c>
      <c r="C29" s="9">
        <v>-0.28</v>
      </c>
      <c r="D29" s="9"/>
      <c r="G29" s="9">
        <v>-1.13</v>
      </c>
      <c r="H29" s="9"/>
      <c r="K29" s="10">
        <v>0.11</v>
      </c>
      <c r="L29" s="10"/>
      <c r="N29" s="9">
        <v>-0.26</v>
      </c>
      <c r="O29" s="9"/>
      <c r="R29" s="9">
        <v>-0.04</v>
      </c>
      <c r="S29" s="9"/>
    </row>
  </sheetData>
  <sheetProtection selectLockedCells="1" selectUnlockedCells="1"/>
  <mergeCells count="32">
    <mergeCell ref="A2:F2"/>
    <mergeCell ref="C5:L5"/>
    <mergeCell ref="N5:S5"/>
    <mergeCell ref="C6:D6"/>
    <mergeCell ref="G6:H6"/>
    <mergeCell ref="K6:L6"/>
    <mergeCell ref="N6:O6"/>
    <mergeCell ref="R6:S6"/>
    <mergeCell ref="C7:D7"/>
    <mergeCell ref="G7:H7"/>
    <mergeCell ref="K7:L7"/>
    <mergeCell ref="N7:S7"/>
    <mergeCell ref="C9:D9"/>
    <mergeCell ref="G9:H9"/>
    <mergeCell ref="K9:L9"/>
    <mergeCell ref="N9:O9"/>
    <mergeCell ref="R9:S9"/>
    <mergeCell ref="C12:D12"/>
    <mergeCell ref="G12:H12"/>
    <mergeCell ref="K12:L12"/>
    <mergeCell ref="N12:O12"/>
    <mergeCell ref="R12:S12"/>
    <mergeCell ref="C27:D27"/>
    <mergeCell ref="G27:H27"/>
    <mergeCell ref="K27:L27"/>
    <mergeCell ref="N27:O27"/>
    <mergeCell ref="R27:S27"/>
    <mergeCell ref="C29:D29"/>
    <mergeCell ref="G29:H29"/>
    <mergeCell ref="K29:L29"/>
    <mergeCell ref="N29:O29"/>
    <mergeCell ref="R29:S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K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13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660</v>
      </c>
      <c r="D3" s="1"/>
      <c r="E3" s="1"/>
      <c r="F3" s="1"/>
      <c r="G3" s="1"/>
      <c r="I3" s="1" t="s">
        <v>814</v>
      </c>
      <c r="J3" s="1"/>
      <c r="K3" s="1"/>
    </row>
    <row r="4" spans="3:11" ht="39.75" customHeight="1">
      <c r="C4" s="11" t="s">
        <v>661</v>
      </c>
      <c r="E4" s="11" t="s">
        <v>623</v>
      </c>
      <c r="G4" s="11" t="s">
        <v>624</v>
      </c>
      <c r="I4" s="11" t="s">
        <v>3</v>
      </c>
      <c r="K4" s="11" t="s">
        <v>4</v>
      </c>
    </row>
    <row r="5" spans="9:11" ht="15">
      <c r="I5" s="1" t="s">
        <v>626</v>
      </c>
      <c r="J5" s="1"/>
      <c r="K5" s="1"/>
    </row>
    <row r="6" spans="1:11" ht="15">
      <c r="A6" t="s">
        <v>815</v>
      </c>
      <c r="C6" s="6">
        <v>7322</v>
      </c>
      <c r="E6" s="6">
        <v>168</v>
      </c>
      <c r="G6" s="6">
        <v>5438</v>
      </c>
      <c r="I6" s="6">
        <v>4128</v>
      </c>
      <c r="K6" s="6">
        <v>9299</v>
      </c>
    </row>
    <row r="7" spans="1:11" ht="15">
      <c r="A7" t="s">
        <v>812</v>
      </c>
      <c r="C7" t="s">
        <v>33</v>
      </c>
      <c r="E7" t="s">
        <v>33</v>
      </c>
      <c r="G7" t="s">
        <v>33</v>
      </c>
      <c r="I7" t="s">
        <v>33</v>
      </c>
      <c r="K7" s="6">
        <v>21</v>
      </c>
    </row>
    <row r="8" spans="1:11" ht="15">
      <c r="A8" t="s">
        <v>816</v>
      </c>
      <c r="C8" s="6">
        <v>40480</v>
      </c>
      <c r="E8" s="6">
        <v>40480</v>
      </c>
      <c r="G8" t="s">
        <v>33</v>
      </c>
      <c r="I8" s="6">
        <v>40480</v>
      </c>
      <c r="K8" s="6">
        <v>37476</v>
      </c>
    </row>
  </sheetData>
  <sheetProtection selectLockedCells="1" selectUnlockedCells="1"/>
  <mergeCells count="3">
    <mergeCell ref="C3:G3"/>
    <mergeCell ref="I3:K3"/>
    <mergeCell ref="I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817</v>
      </c>
      <c r="B2" s="1"/>
      <c r="C2" s="1"/>
      <c r="D2" s="1"/>
      <c r="E2" s="1"/>
      <c r="F2" s="1"/>
    </row>
    <row r="5" spans="3:7" ht="39.75" customHeight="1">
      <c r="C5" s="3" t="s">
        <v>818</v>
      </c>
      <c r="D5" s="3"/>
      <c r="F5" s="3" t="s">
        <v>819</v>
      </c>
      <c r="G5" s="3"/>
    </row>
    <row r="6" spans="3:7" ht="15">
      <c r="C6" s="2"/>
      <c r="D6" s="2"/>
      <c r="F6" s="1" t="s">
        <v>626</v>
      </c>
      <c r="G6" s="1"/>
    </row>
    <row r="7" spans="1:7" ht="15">
      <c r="A7" t="s">
        <v>698</v>
      </c>
      <c r="C7" s="5">
        <v>7363</v>
      </c>
      <c r="D7" s="5"/>
      <c r="F7" s="5">
        <v>8350</v>
      </c>
      <c r="G7" s="5"/>
    </row>
    <row r="8" spans="1:7" ht="15">
      <c r="A8" t="s">
        <v>820</v>
      </c>
      <c r="D8" t="s">
        <v>33</v>
      </c>
      <c r="G8" s="7">
        <v>-9266</v>
      </c>
    </row>
    <row r="10" spans="1:7" ht="15">
      <c r="A10" t="s">
        <v>34</v>
      </c>
      <c r="C10" s="5">
        <v>7363</v>
      </c>
      <c r="D10" s="5"/>
      <c r="F10" s="8">
        <v>-916</v>
      </c>
      <c r="G10" s="8"/>
    </row>
    <row r="12" ht="15">
      <c r="A12" t="s">
        <v>806</v>
      </c>
    </row>
    <row r="13" spans="1:7" ht="15">
      <c r="A13" t="s">
        <v>821</v>
      </c>
      <c r="D13" s="6">
        <v>20017</v>
      </c>
      <c r="G13" s="6">
        <v>20770</v>
      </c>
    </row>
    <row r="14" spans="1:7" ht="15">
      <c r="A14" s="12" t="s">
        <v>822</v>
      </c>
      <c r="D14" s="6">
        <v>37476</v>
      </c>
      <c r="G14" s="6">
        <v>37476</v>
      </c>
    </row>
    <row r="16" spans="1:7" ht="15">
      <c r="A16" t="s">
        <v>823</v>
      </c>
      <c r="D16" s="6">
        <v>57493</v>
      </c>
      <c r="G16" s="6">
        <v>58246</v>
      </c>
    </row>
    <row r="18" ht="15">
      <c r="A18" t="s">
        <v>808</v>
      </c>
    </row>
    <row r="19" spans="1:7" ht="15">
      <c r="A19" t="s">
        <v>823</v>
      </c>
      <c r="D19" s="6">
        <v>57493</v>
      </c>
      <c r="G19" s="6">
        <v>58246</v>
      </c>
    </row>
    <row r="20" spans="1:7" ht="15">
      <c r="A20" t="s">
        <v>824</v>
      </c>
      <c r="D20" s="6">
        <v>3004</v>
      </c>
      <c r="G20" t="s">
        <v>33</v>
      </c>
    </row>
    <row r="21" ht="15">
      <c r="A21" t="s">
        <v>810</v>
      </c>
    </row>
    <row r="22" spans="1:7" ht="15">
      <c r="A22" t="s">
        <v>811</v>
      </c>
      <c r="D22" s="6">
        <v>6613</v>
      </c>
      <c r="G22" t="s">
        <v>33</v>
      </c>
    </row>
    <row r="23" spans="1:7" ht="15">
      <c r="A23" t="s">
        <v>812</v>
      </c>
      <c r="D23" s="6">
        <v>12</v>
      </c>
      <c r="G23" t="s">
        <v>33</v>
      </c>
    </row>
    <row r="25" spans="1:7" ht="15">
      <c r="A25" t="s">
        <v>825</v>
      </c>
      <c r="D25" s="6">
        <v>67122</v>
      </c>
      <c r="G25" s="6">
        <v>58246</v>
      </c>
    </row>
    <row r="27" ht="15">
      <c r="A27" t="s">
        <v>826</v>
      </c>
    </row>
    <row r="28" spans="1:7" ht="15">
      <c r="A28" t="s">
        <v>36</v>
      </c>
      <c r="C28" s="10">
        <v>0.13</v>
      </c>
      <c r="D28" s="10"/>
      <c r="F28" s="9">
        <v>-0.02</v>
      </c>
      <c r="G28" s="9"/>
    </row>
    <row r="30" spans="1:7" ht="15">
      <c r="A30" t="s">
        <v>37</v>
      </c>
      <c r="C30" s="10">
        <v>0.11</v>
      </c>
      <c r="D30" s="10"/>
      <c r="F30" s="9">
        <v>-0.02</v>
      </c>
      <c r="G30" s="9"/>
    </row>
  </sheetData>
  <sheetProtection selectLockedCells="1" selectUnlockedCells="1"/>
  <mergeCells count="13">
    <mergeCell ref="A2:F2"/>
    <mergeCell ref="C5:D5"/>
    <mergeCell ref="F5:G5"/>
    <mergeCell ref="C6:D6"/>
    <mergeCell ref="F6:G6"/>
    <mergeCell ref="C7:D7"/>
    <mergeCell ref="F7:G7"/>
    <mergeCell ref="C10:D10"/>
    <mergeCell ref="F10:G10"/>
    <mergeCell ref="C28:D28"/>
    <mergeCell ref="F28:G28"/>
    <mergeCell ref="C30:D30"/>
    <mergeCell ref="F30:G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J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3" t="s">
        <v>827</v>
      </c>
      <c r="B2" s="3"/>
      <c r="C2" s="3"/>
      <c r="D2" s="3"/>
      <c r="E2" s="3"/>
      <c r="F2" s="3"/>
    </row>
    <row r="5" spans="3:10" ht="39.75" customHeight="1">
      <c r="C5" s="3" t="s">
        <v>623</v>
      </c>
      <c r="D5" s="3"/>
      <c r="F5" s="3" t="s">
        <v>624</v>
      </c>
      <c r="G5" s="3"/>
      <c r="I5" s="3" t="s">
        <v>4</v>
      </c>
      <c r="J5" s="3"/>
    </row>
    <row r="6" spans="3:10" ht="15">
      <c r="C6" s="2"/>
      <c r="D6" s="2"/>
      <c r="F6" s="2"/>
      <c r="G6" s="2"/>
      <c r="I6" s="1" t="s">
        <v>626</v>
      </c>
      <c r="J6" s="1"/>
    </row>
    <row r="7" spans="1:10" ht="15">
      <c r="A7" t="s">
        <v>11</v>
      </c>
      <c r="C7" s="5">
        <v>5213</v>
      </c>
      <c r="D7" s="5"/>
      <c r="F7" s="5">
        <v>2731</v>
      </c>
      <c r="G7" s="5"/>
      <c r="I7" s="5">
        <v>4106</v>
      </c>
      <c r="J7" s="5"/>
    </row>
    <row r="8" spans="1:10" ht="15">
      <c r="A8" t="s">
        <v>12</v>
      </c>
      <c r="D8" s="6">
        <v>100665</v>
      </c>
      <c r="G8" s="6">
        <v>140407</v>
      </c>
      <c r="J8" s="6">
        <v>151359</v>
      </c>
    </row>
    <row r="9" spans="1:10" ht="15">
      <c r="A9" t="s">
        <v>828</v>
      </c>
      <c r="D9" s="6">
        <v>25377</v>
      </c>
      <c r="G9" s="6">
        <v>28479</v>
      </c>
      <c r="J9" s="6">
        <v>29604</v>
      </c>
    </row>
    <row r="11" spans="1:10" ht="15">
      <c r="A11" s="4" t="s">
        <v>829</v>
      </c>
      <c r="C11" s="5">
        <v>131255</v>
      </c>
      <c r="D11" s="5"/>
      <c r="F11" s="5">
        <v>171617</v>
      </c>
      <c r="G11" s="5"/>
      <c r="I11" s="5">
        <v>185069</v>
      </c>
      <c r="J11" s="5"/>
    </row>
    <row r="13" ht="15">
      <c r="A13" t="s">
        <v>830</v>
      </c>
    </row>
    <row r="14" spans="1:10" ht="15">
      <c r="A14" t="s">
        <v>831</v>
      </c>
      <c r="C14" s="5">
        <v>89618</v>
      </c>
      <c r="D14" s="5"/>
      <c r="F14" s="5">
        <v>118297</v>
      </c>
      <c r="G14" s="5"/>
      <c r="I14" s="5">
        <v>130688</v>
      </c>
      <c r="J14" s="5"/>
    </row>
    <row r="15" spans="1:10" ht="15">
      <c r="A15" t="s">
        <v>832</v>
      </c>
      <c r="D15" s="6">
        <v>41637</v>
      </c>
      <c r="G15" s="6">
        <v>53320</v>
      </c>
      <c r="J15" s="6">
        <v>54381</v>
      </c>
    </row>
    <row r="17" spans="1:10" ht="15">
      <c r="A17" s="4" t="s">
        <v>829</v>
      </c>
      <c r="C17" s="5">
        <v>131255</v>
      </c>
      <c r="D17" s="5"/>
      <c r="F17" s="5">
        <v>171617</v>
      </c>
      <c r="G17" s="5"/>
      <c r="I17" s="5">
        <v>185069</v>
      </c>
      <c r="J17" s="5"/>
    </row>
  </sheetData>
  <sheetProtection selectLockedCells="1" selectUnlockedCells="1"/>
  <mergeCells count="19">
    <mergeCell ref="A2:F2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11:D11"/>
    <mergeCell ref="F11:G11"/>
    <mergeCell ref="I11:J11"/>
    <mergeCell ref="C14:D14"/>
    <mergeCell ref="F14:G14"/>
    <mergeCell ref="I14:J14"/>
    <mergeCell ref="C17:D17"/>
    <mergeCell ref="F17:G17"/>
    <mergeCell ref="I17:J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7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5" spans="3:27" ht="15">
      <c r="C5" s="1" t="s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V5" s="1" t="s">
        <v>1</v>
      </c>
      <c r="W5" s="1"/>
      <c r="X5" s="1"/>
      <c r="Y5" s="1"/>
      <c r="Z5" s="1"/>
      <c r="AA5" s="1"/>
    </row>
    <row r="6" spans="2:26" ht="39.75" customHeight="1">
      <c r="B6" s="1" t="s">
        <v>96</v>
      </c>
      <c r="C6" s="1"/>
      <c r="F6" s="1" t="s">
        <v>97</v>
      </c>
      <c r="G6" s="1"/>
      <c r="J6" s="1" t="s">
        <v>5</v>
      </c>
      <c r="K6" s="1"/>
      <c r="N6" s="1" t="s">
        <v>6</v>
      </c>
      <c r="O6" s="1"/>
      <c r="R6" s="1" t="s">
        <v>7</v>
      </c>
      <c r="S6" s="1"/>
      <c r="U6" s="3" t="s">
        <v>3</v>
      </c>
      <c r="V6" s="3"/>
      <c r="Y6" s="3" t="s">
        <v>4</v>
      </c>
      <c r="Z6" s="3"/>
    </row>
    <row r="7" spans="3:27" ht="15">
      <c r="C7" s="1" t="s">
        <v>98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5">
      <c r="A8" s="4" t="s">
        <v>9</v>
      </c>
    </row>
    <row r="9" ht="15">
      <c r="A9" t="s">
        <v>10</v>
      </c>
    </row>
    <row r="10" spans="1:27" ht="15">
      <c r="A10" t="s">
        <v>11</v>
      </c>
      <c r="C10" s="5">
        <v>19479</v>
      </c>
      <c r="D10" s="5"/>
      <c r="G10" s="5">
        <v>32943</v>
      </c>
      <c r="H10" s="5"/>
      <c r="K10" s="5">
        <v>59469</v>
      </c>
      <c r="L10" s="5"/>
      <c r="O10" s="5">
        <v>70131</v>
      </c>
      <c r="P10" s="5"/>
      <c r="S10" s="5">
        <v>94587</v>
      </c>
      <c r="T10" s="5"/>
      <c r="V10" s="5">
        <v>44779</v>
      </c>
      <c r="W10" s="5"/>
      <c r="Z10" s="5">
        <v>43777</v>
      </c>
      <c r="AA10" s="5"/>
    </row>
    <row r="11" spans="1:27" ht="15">
      <c r="A11" t="s">
        <v>12</v>
      </c>
      <c r="D11" s="6">
        <v>8537</v>
      </c>
      <c r="H11" s="6">
        <v>25469</v>
      </c>
      <c r="L11" s="6">
        <v>39590</v>
      </c>
      <c r="P11" s="6">
        <v>74152</v>
      </c>
      <c r="T11" s="6">
        <v>105292</v>
      </c>
      <c r="W11" s="6">
        <v>47767</v>
      </c>
      <c r="AA11" s="6">
        <v>65046</v>
      </c>
    </row>
    <row r="12" spans="1:27" ht="15">
      <c r="A12" t="s">
        <v>13</v>
      </c>
      <c r="D12" s="6">
        <v>10717</v>
      </c>
      <c r="H12" s="6">
        <v>21403</v>
      </c>
      <c r="L12" s="6">
        <v>24407</v>
      </c>
      <c r="P12" s="6">
        <v>11083</v>
      </c>
      <c r="T12" s="6">
        <v>11912</v>
      </c>
      <c r="W12" s="6">
        <v>5765</v>
      </c>
      <c r="AA12" s="6">
        <v>6716</v>
      </c>
    </row>
    <row r="14" spans="1:27" ht="15">
      <c r="A14" s="4" t="s">
        <v>14</v>
      </c>
      <c r="D14" s="6">
        <v>38733</v>
      </c>
      <c r="H14" s="6">
        <v>79815</v>
      </c>
      <c r="L14" s="6">
        <v>123466</v>
      </c>
      <c r="P14" s="6">
        <v>155366</v>
      </c>
      <c r="T14" s="6">
        <v>211791</v>
      </c>
      <c r="W14" s="6">
        <v>98311</v>
      </c>
      <c r="AA14" s="6">
        <v>115539</v>
      </c>
    </row>
    <row r="16" ht="15">
      <c r="A16" t="s">
        <v>15</v>
      </c>
    </row>
    <row r="17" spans="1:27" ht="15">
      <c r="A17" t="s">
        <v>16</v>
      </c>
      <c r="D17" s="6">
        <v>11537</v>
      </c>
      <c r="H17" s="6">
        <v>14159</v>
      </c>
      <c r="L17" s="6">
        <v>24166</v>
      </c>
      <c r="P17" s="6">
        <v>35948</v>
      </c>
      <c r="T17" s="6">
        <v>41397</v>
      </c>
      <c r="W17" s="6">
        <v>19791</v>
      </c>
      <c r="AA17" s="6">
        <v>18621</v>
      </c>
    </row>
    <row r="18" spans="1:27" ht="15">
      <c r="A18" t="s">
        <v>17</v>
      </c>
      <c r="D18" s="6">
        <v>3743</v>
      </c>
      <c r="H18" s="6">
        <v>6625</v>
      </c>
      <c r="L18" s="6">
        <v>9496</v>
      </c>
      <c r="P18" s="6">
        <v>15941</v>
      </c>
      <c r="T18" s="6">
        <v>19441</v>
      </c>
      <c r="W18" s="6">
        <v>9767</v>
      </c>
      <c r="AA18" s="6">
        <v>10405</v>
      </c>
    </row>
    <row r="19" spans="1:27" ht="15">
      <c r="A19" t="s">
        <v>13</v>
      </c>
      <c r="D19" s="6">
        <v>4489</v>
      </c>
      <c r="H19" s="6">
        <v>6760</v>
      </c>
      <c r="L19" s="6">
        <v>7302</v>
      </c>
      <c r="P19" s="6">
        <v>4763</v>
      </c>
      <c r="T19" s="6">
        <v>4634</v>
      </c>
      <c r="W19" s="6">
        <v>2220</v>
      </c>
      <c r="AA19" s="6">
        <v>2607</v>
      </c>
    </row>
    <row r="21" spans="1:27" ht="15">
      <c r="A21" s="4" t="s">
        <v>99</v>
      </c>
      <c r="D21" s="6">
        <v>19769</v>
      </c>
      <c r="H21" s="6">
        <v>27544</v>
      </c>
      <c r="L21" s="6">
        <v>40964</v>
      </c>
      <c r="P21" s="6">
        <v>56652</v>
      </c>
      <c r="T21" s="6">
        <v>65472</v>
      </c>
      <c r="W21" s="6">
        <v>31778</v>
      </c>
      <c r="AA21" s="6">
        <v>31633</v>
      </c>
    </row>
    <row r="23" ht="15">
      <c r="A23" t="s">
        <v>19</v>
      </c>
    </row>
    <row r="24" spans="1:27" ht="15">
      <c r="A24" t="s">
        <v>11</v>
      </c>
      <c r="D24" s="6">
        <v>7942</v>
      </c>
      <c r="H24" s="6">
        <v>18784</v>
      </c>
      <c r="L24" s="6">
        <v>35303</v>
      </c>
      <c r="P24" s="6">
        <v>34183</v>
      </c>
      <c r="T24" s="6">
        <v>53190</v>
      </c>
      <c r="W24" s="6">
        <v>24988</v>
      </c>
      <c r="AA24" s="6">
        <v>25156</v>
      </c>
    </row>
    <row r="25" spans="1:27" ht="15">
      <c r="A25" t="s">
        <v>12</v>
      </c>
      <c r="D25" s="6">
        <v>4794</v>
      </c>
      <c r="H25" s="6">
        <v>18844</v>
      </c>
      <c r="L25" s="6">
        <v>30094</v>
      </c>
      <c r="P25" s="6">
        <v>58211</v>
      </c>
      <c r="T25" s="6">
        <v>85851</v>
      </c>
      <c r="W25" s="6">
        <v>38000</v>
      </c>
      <c r="AA25" s="6">
        <v>54641</v>
      </c>
    </row>
    <row r="26" spans="1:27" ht="15">
      <c r="A26" t="s">
        <v>13</v>
      </c>
      <c r="D26" s="6">
        <v>6228</v>
      </c>
      <c r="H26" s="6">
        <v>14643</v>
      </c>
      <c r="L26" s="6">
        <v>17105</v>
      </c>
      <c r="P26" s="6">
        <v>6320</v>
      </c>
      <c r="T26" s="6">
        <v>7278</v>
      </c>
      <c r="W26" s="6">
        <v>3545</v>
      </c>
      <c r="AA26" s="6">
        <v>4109</v>
      </c>
    </row>
    <row r="28" spans="1:27" ht="15">
      <c r="A28" s="4" t="s">
        <v>20</v>
      </c>
      <c r="D28" s="6">
        <v>18964</v>
      </c>
      <c r="H28" s="6">
        <v>52271</v>
      </c>
      <c r="L28" s="6">
        <v>82502</v>
      </c>
      <c r="P28" s="6">
        <v>98714</v>
      </c>
      <c r="T28" s="6">
        <v>146319</v>
      </c>
      <c r="W28" s="6">
        <v>66533</v>
      </c>
      <c r="AA28" s="6">
        <v>83906</v>
      </c>
    </row>
    <row r="30" ht="15">
      <c r="A30" t="s">
        <v>21</v>
      </c>
    </row>
    <row r="31" spans="1:27" ht="15">
      <c r="A31" t="s">
        <v>22</v>
      </c>
      <c r="D31" s="6">
        <v>14542</v>
      </c>
      <c r="H31" s="6">
        <v>17398</v>
      </c>
      <c r="L31" s="6">
        <v>21446</v>
      </c>
      <c r="P31" s="6">
        <v>27588</v>
      </c>
      <c r="T31" s="6">
        <v>37035</v>
      </c>
      <c r="W31" s="6">
        <v>18229</v>
      </c>
      <c r="AA31" s="6">
        <v>20410</v>
      </c>
    </row>
    <row r="32" spans="1:27" ht="15">
      <c r="A32" t="s">
        <v>23</v>
      </c>
      <c r="D32" s="6">
        <v>35668</v>
      </c>
      <c r="H32" s="6">
        <v>40761</v>
      </c>
      <c r="L32" s="6">
        <v>54056</v>
      </c>
      <c r="P32" s="6">
        <v>72159</v>
      </c>
      <c r="T32" s="6">
        <v>87717</v>
      </c>
      <c r="W32" s="6">
        <v>44466</v>
      </c>
      <c r="AA32" s="6">
        <v>46104</v>
      </c>
    </row>
    <row r="33" spans="1:27" ht="15">
      <c r="A33" t="s">
        <v>24</v>
      </c>
      <c r="D33" s="6">
        <v>7603</v>
      </c>
      <c r="H33" s="6">
        <v>13481</v>
      </c>
      <c r="L33" s="6">
        <v>12997</v>
      </c>
      <c r="P33" s="6">
        <v>20544</v>
      </c>
      <c r="T33" s="6">
        <v>16640</v>
      </c>
      <c r="W33" s="6">
        <v>8404</v>
      </c>
      <c r="AA33" s="6">
        <v>9188</v>
      </c>
    </row>
    <row r="34" spans="1:27" ht="15">
      <c r="A34" t="s">
        <v>100</v>
      </c>
      <c r="D34" s="6">
        <v>20000</v>
      </c>
      <c r="H34" s="7">
        <v>-5000</v>
      </c>
      <c r="L34" t="s">
        <v>33</v>
      </c>
      <c r="P34" t="s">
        <v>33</v>
      </c>
      <c r="T34" t="s">
        <v>33</v>
      </c>
      <c r="W34" t="s">
        <v>33</v>
      </c>
      <c r="AA34" t="s">
        <v>33</v>
      </c>
    </row>
    <row r="36" spans="1:27" ht="15">
      <c r="A36" s="4" t="s">
        <v>25</v>
      </c>
      <c r="D36" s="6">
        <v>77813</v>
      </c>
      <c r="H36" s="6">
        <v>66640</v>
      </c>
      <c r="L36" s="6">
        <v>88499</v>
      </c>
      <c r="P36" s="6">
        <v>120291</v>
      </c>
      <c r="T36" s="6">
        <v>141392</v>
      </c>
      <c r="W36" s="6">
        <v>71099</v>
      </c>
      <c r="AA36" s="6">
        <v>75702</v>
      </c>
    </row>
    <row r="38" spans="1:27" ht="15">
      <c r="A38" t="s">
        <v>26</v>
      </c>
      <c r="D38" s="7">
        <v>-58849</v>
      </c>
      <c r="H38" s="7">
        <v>-14369</v>
      </c>
      <c r="L38" s="7">
        <v>-5997</v>
      </c>
      <c r="P38" s="7">
        <v>-21577</v>
      </c>
      <c r="T38" s="6">
        <v>4927</v>
      </c>
      <c r="W38" s="7">
        <v>-4566</v>
      </c>
      <c r="AA38" s="6">
        <v>8204</v>
      </c>
    </row>
    <row r="39" spans="2:28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7" ht="15">
      <c r="A40" t="s">
        <v>27</v>
      </c>
      <c r="D40" s="6">
        <v>664</v>
      </c>
      <c r="H40" s="6">
        <v>1610</v>
      </c>
      <c r="L40" s="6">
        <v>2376</v>
      </c>
      <c r="P40" s="6">
        <v>3507</v>
      </c>
      <c r="T40" s="6">
        <v>2614</v>
      </c>
      <c r="W40" s="6">
        <v>1277</v>
      </c>
      <c r="AA40" s="6">
        <v>1249</v>
      </c>
    </row>
    <row r="41" spans="1:27" ht="15">
      <c r="A41" t="s">
        <v>28</v>
      </c>
      <c r="D41" s="7">
        <v>-330</v>
      </c>
      <c r="H41" s="7">
        <v>-465</v>
      </c>
      <c r="L41" s="7">
        <v>-503</v>
      </c>
      <c r="P41" s="7">
        <v>-1991</v>
      </c>
      <c r="T41" s="6">
        <v>1710</v>
      </c>
      <c r="W41" s="7">
        <v>-704</v>
      </c>
      <c r="AA41" s="6">
        <v>212</v>
      </c>
    </row>
    <row r="43" spans="1:27" ht="15">
      <c r="A43" t="s">
        <v>29</v>
      </c>
      <c r="D43" s="7">
        <v>-58515</v>
      </c>
      <c r="H43" s="7">
        <v>-13224</v>
      </c>
      <c r="L43" s="7">
        <v>-4124</v>
      </c>
      <c r="P43" s="7">
        <v>-20061</v>
      </c>
      <c r="T43" s="6">
        <v>9251</v>
      </c>
      <c r="W43" s="7">
        <v>-3993</v>
      </c>
      <c r="AA43" s="6">
        <v>9665</v>
      </c>
    </row>
    <row r="44" spans="2:28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7" ht="15">
      <c r="A45" t="s">
        <v>30</v>
      </c>
      <c r="D45" s="6">
        <v>464</v>
      </c>
      <c r="H45" s="6">
        <v>939</v>
      </c>
      <c r="L45" s="6">
        <v>1220</v>
      </c>
      <c r="P45" s="6">
        <v>1781</v>
      </c>
      <c r="T45" s="6">
        <v>1888</v>
      </c>
      <c r="W45" s="6">
        <v>1094</v>
      </c>
      <c r="AA45" s="6">
        <v>1315</v>
      </c>
    </row>
    <row r="47" spans="1:27" ht="15">
      <c r="A47" t="s">
        <v>31</v>
      </c>
      <c r="C47" s="8">
        <v>-58979</v>
      </c>
      <c r="D47" s="8"/>
      <c r="G47" s="8">
        <v>-14163</v>
      </c>
      <c r="H47" s="8"/>
      <c r="K47" s="8">
        <v>-5344</v>
      </c>
      <c r="L47" s="8"/>
      <c r="O47" s="8">
        <v>-21842</v>
      </c>
      <c r="P47" s="8"/>
      <c r="S47" s="5">
        <v>7363</v>
      </c>
      <c r="T47" s="5"/>
      <c r="V47" s="8">
        <v>-5087</v>
      </c>
      <c r="W47" s="8"/>
      <c r="Z47" s="5">
        <v>8350</v>
      </c>
      <c r="AA47" s="5"/>
    </row>
    <row r="49" spans="1:27" ht="15">
      <c r="A49" t="s">
        <v>101</v>
      </c>
      <c r="D49" s="7">
        <v>-1012</v>
      </c>
      <c r="H49" t="s">
        <v>33</v>
      </c>
      <c r="L49" t="s">
        <v>33</v>
      </c>
      <c r="P49" t="s">
        <v>33</v>
      </c>
      <c r="T49" t="s">
        <v>33</v>
      </c>
      <c r="W49" t="s">
        <v>33</v>
      </c>
      <c r="AA49" s="7">
        <v>-9266</v>
      </c>
    </row>
    <row r="51" spans="1:27" ht="15">
      <c r="A51" t="s">
        <v>34</v>
      </c>
      <c r="C51" s="8">
        <v>-59991</v>
      </c>
      <c r="D51" s="8"/>
      <c r="G51" s="8">
        <v>-14163</v>
      </c>
      <c r="H51" s="8"/>
      <c r="K51" s="8">
        <v>-5344</v>
      </c>
      <c r="L51" s="8"/>
      <c r="O51" s="8">
        <v>-21842</v>
      </c>
      <c r="P51" s="8"/>
      <c r="S51" s="5">
        <v>7363</v>
      </c>
      <c r="T51" s="5"/>
      <c r="V51" s="8">
        <v>-5087</v>
      </c>
      <c r="W51" s="8"/>
      <c r="Z51" s="8">
        <v>-916</v>
      </c>
      <c r="AA51" s="8"/>
    </row>
    <row r="53" ht="15">
      <c r="A53" t="s">
        <v>102</v>
      </c>
    </row>
    <row r="54" spans="1:27" ht="15">
      <c r="A54" t="s">
        <v>36</v>
      </c>
      <c r="C54" s="9">
        <v>-3.62</v>
      </c>
      <c r="D54" s="9"/>
      <c r="G54" s="9">
        <v>-0.79</v>
      </c>
      <c r="H54" s="9"/>
      <c r="K54" s="9">
        <v>-0.28</v>
      </c>
      <c r="L54" s="9"/>
      <c r="O54" s="9">
        <v>-1.13</v>
      </c>
      <c r="P54" s="9"/>
      <c r="S54" s="10">
        <v>0.37</v>
      </c>
      <c r="T54" s="10"/>
      <c r="V54" s="9">
        <v>-0.26</v>
      </c>
      <c r="W54" s="9"/>
      <c r="Z54" s="9">
        <v>-0.04</v>
      </c>
      <c r="AA54" s="9"/>
    </row>
    <row r="56" spans="1:27" ht="15">
      <c r="A56" t="s">
        <v>37</v>
      </c>
      <c r="C56" s="9">
        <v>-3.62</v>
      </c>
      <c r="D56" s="9"/>
      <c r="G56" s="9">
        <v>-0.79</v>
      </c>
      <c r="H56" s="9"/>
      <c r="K56" s="9">
        <v>-0.28</v>
      </c>
      <c r="L56" s="9"/>
      <c r="O56" s="9">
        <v>-1.13</v>
      </c>
      <c r="P56" s="9"/>
      <c r="S56" s="10">
        <v>0.11</v>
      </c>
      <c r="T56" s="10"/>
      <c r="V56" s="9">
        <v>-0.26</v>
      </c>
      <c r="W56" s="9"/>
      <c r="Z56" s="9">
        <v>-0.04</v>
      </c>
      <c r="AA56" s="9"/>
    </row>
    <row r="58" ht="15">
      <c r="A58" t="s">
        <v>38</v>
      </c>
    </row>
    <row r="59" spans="1:27" ht="15">
      <c r="A59" t="s">
        <v>36</v>
      </c>
      <c r="D59" s="6">
        <v>16594</v>
      </c>
      <c r="H59" s="6">
        <v>18029</v>
      </c>
      <c r="L59" s="6">
        <v>18861</v>
      </c>
      <c r="P59" s="6">
        <v>19276</v>
      </c>
      <c r="T59" s="6">
        <v>20017</v>
      </c>
      <c r="W59" s="6">
        <v>19578</v>
      </c>
      <c r="AA59" s="6">
        <v>20770</v>
      </c>
    </row>
    <row r="61" spans="1:27" ht="15">
      <c r="A61" t="s">
        <v>37</v>
      </c>
      <c r="D61" s="6">
        <v>16594</v>
      </c>
      <c r="H61" s="6">
        <v>18029</v>
      </c>
      <c r="L61" s="6">
        <v>18861</v>
      </c>
      <c r="P61" s="6">
        <v>19276</v>
      </c>
      <c r="T61" s="6">
        <v>67122</v>
      </c>
      <c r="W61" s="6">
        <v>19578</v>
      </c>
      <c r="AA61" s="6">
        <v>20770</v>
      </c>
    </row>
    <row r="63" ht="15">
      <c r="A63" t="s">
        <v>103</v>
      </c>
    </row>
    <row r="64" spans="1:27" ht="15">
      <c r="A64" t="s">
        <v>36</v>
      </c>
      <c r="S64" s="10">
        <v>0.13</v>
      </c>
      <c r="T64" s="10"/>
      <c r="Z64" s="9">
        <v>-0.02</v>
      </c>
      <c r="AA64" s="9"/>
    </row>
    <row r="66" spans="1:27" ht="15">
      <c r="A66" t="s">
        <v>37</v>
      </c>
      <c r="S66" s="10">
        <v>0.11</v>
      </c>
      <c r="T66" s="10"/>
      <c r="Z66" s="9">
        <v>-0.02</v>
      </c>
      <c r="AA66" s="9"/>
    </row>
    <row r="68" ht="15">
      <c r="A68" t="s">
        <v>40</v>
      </c>
    </row>
    <row r="69" spans="1:27" ht="15">
      <c r="A69" t="s">
        <v>36</v>
      </c>
      <c r="T69" s="6">
        <v>57493</v>
      </c>
      <c r="AA69" s="6">
        <v>58246</v>
      </c>
    </row>
    <row r="71" spans="1:27" ht="15">
      <c r="A71" t="s">
        <v>37</v>
      </c>
      <c r="T71" s="6">
        <v>67122</v>
      </c>
      <c r="AA71" s="6">
        <v>58246</v>
      </c>
    </row>
  </sheetData>
  <sheetProtection selectLockedCells="1" selectUnlockedCells="1"/>
  <mergeCells count="64">
    <mergeCell ref="A2:F2"/>
    <mergeCell ref="C5:T5"/>
    <mergeCell ref="V5:AA5"/>
    <mergeCell ref="B6:C6"/>
    <mergeCell ref="F6:G6"/>
    <mergeCell ref="J6:K6"/>
    <mergeCell ref="N6:O6"/>
    <mergeCell ref="R6:S6"/>
    <mergeCell ref="U6:V6"/>
    <mergeCell ref="Y6:Z6"/>
    <mergeCell ref="C7:AA7"/>
    <mergeCell ref="C10:D10"/>
    <mergeCell ref="G10:H10"/>
    <mergeCell ref="K10:L10"/>
    <mergeCell ref="O10:P10"/>
    <mergeCell ref="S10:T10"/>
    <mergeCell ref="V10:W10"/>
    <mergeCell ref="Z10:AA10"/>
    <mergeCell ref="B39:E39"/>
    <mergeCell ref="F39:I39"/>
    <mergeCell ref="J39:M39"/>
    <mergeCell ref="N39:Q39"/>
    <mergeCell ref="R39:T39"/>
    <mergeCell ref="U39:X39"/>
    <mergeCell ref="Y39:AB39"/>
    <mergeCell ref="B44:E44"/>
    <mergeCell ref="F44:I44"/>
    <mergeCell ref="J44:M44"/>
    <mergeCell ref="N44:Q44"/>
    <mergeCell ref="R44:T44"/>
    <mergeCell ref="U44:X44"/>
    <mergeCell ref="Y44:AB44"/>
    <mergeCell ref="C47:D47"/>
    <mergeCell ref="G47:H47"/>
    <mergeCell ref="K47:L47"/>
    <mergeCell ref="O47:P47"/>
    <mergeCell ref="S47:T47"/>
    <mergeCell ref="V47:W47"/>
    <mergeCell ref="Z47:AA47"/>
    <mergeCell ref="C51:D51"/>
    <mergeCell ref="G51:H51"/>
    <mergeCell ref="K51:L51"/>
    <mergeCell ref="O51:P51"/>
    <mergeCell ref="S51:T51"/>
    <mergeCell ref="V51:W51"/>
    <mergeCell ref="Z51:AA51"/>
    <mergeCell ref="C54:D54"/>
    <mergeCell ref="G54:H54"/>
    <mergeCell ref="K54:L54"/>
    <mergeCell ref="O54:P54"/>
    <mergeCell ref="S54:T54"/>
    <mergeCell ref="V54:W54"/>
    <mergeCell ref="Z54:AA54"/>
    <mergeCell ref="C56:D56"/>
    <mergeCell ref="G56:H56"/>
    <mergeCell ref="K56:L56"/>
    <mergeCell ref="O56:P56"/>
    <mergeCell ref="S56:T56"/>
    <mergeCell ref="V56:W56"/>
    <mergeCell ref="Z56:AA56"/>
    <mergeCell ref="S64:T64"/>
    <mergeCell ref="Z64:AA64"/>
    <mergeCell ref="S66:T66"/>
    <mergeCell ref="Z66:AA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833</v>
      </c>
      <c r="B2" s="1"/>
      <c r="C2" s="1"/>
      <c r="D2" s="1"/>
      <c r="E2" s="1"/>
      <c r="F2" s="1"/>
    </row>
    <row r="5" spans="3:7" ht="39.75" customHeight="1">
      <c r="C5" s="3" t="s">
        <v>834</v>
      </c>
      <c r="D5" s="3"/>
      <c r="F5" s="1" t="s">
        <v>835</v>
      </c>
      <c r="G5" s="1"/>
    </row>
    <row r="6" ht="15">
      <c r="A6" t="s">
        <v>836</v>
      </c>
    </row>
    <row r="7" spans="1:7" ht="15">
      <c r="A7" t="s">
        <v>837</v>
      </c>
      <c r="C7" s="5">
        <v>5028</v>
      </c>
      <c r="D7" s="5"/>
      <c r="F7" s="5">
        <v>2000</v>
      </c>
      <c r="G7" s="5"/>
    </row>
    <row r="8" spans="1:7" ht="15">
      <c r="A8" t="s">
        <v>800</v>
      </c>
      <c r="D8" s="6">
        <v>2687</v>
      </c>
      <c r="G8" s="6">
        <v>1000</v>
      </c>
    </row>
    <row r="9" spans="1:7" ht="15">
      <c r="A9" t="s">
        <v>801</v>
      </c>
      <c r="D9" s="6">
        <v>2410</v>
      </c>
      <c r="G9" s="6">
        <v>1000</v>
      </c>
    </row>
    <row r="10" spans="1:7" ht="15">
      <c r="A10" t="s">
        <v>838</v>
      </c>
      <c r="D10" s="6">
        <v>1560</v>
      </c>
      <c r="G10" s="6">
        <v>1000</v>
      </c>
    </row>
    <row r="11" spans="1:7" ht="15">
      <c r="A11" t="s">
        <v>839</v>
      </c>
      <c r="D11" s="6">
        <v>1233</v>
      </c>
      <c r="G11" s="6">
        <v>1000</v>
      </c>
    </row>
    <row r="12" spans="1:7" ht="15">
      <c r="A12" t="s">
        <v>840</v>
      </c>
      <c r="D12" t="s">
        <v>33</v>
      </c>
      <c r="G12" s="6">
        <v>1000</v>
      </c>
    </row>
    <row r="14" spans="1:7" ht="15">
      <c r="A14" t="s">
        <v>242</v>
      </c>
      <c r="C14" s="5">
        <v>12918</v>
      </c>
      <c r="D14" s="5"/>
      <c r="F14" s="5">
        <v>7000</v>
      </c>
      <c r="G14" s="5"/>
    </row>
  </sheetData>
  <sheetProtection selectLockedCells="1" selectUnlockedCells="1"/>
  <mergeCells count="7">
    <mergeCell ref="A2:F2"/>
    <mergeCell ref="C5:D5"/>
    <mergeCell ref="F5:G5"/>
    <mergeCell ref="C7:D7"/>
    <mergeCell ref="F7:G7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841</v>
      </c>
      <c r="B2" s="1"/>
      <c r="C2" s="1"/>
      <c r="D2" s="1"/>
      <c r="E2" s="1"/>
      <c r="F2" s="1"/>
    </row>
    <row r="5" spans="1:3" ht="15">
      <c r="A5" t="s">
        <v>842</v>
      </c>
      <c r="C5" s="6">
        <v>20781</v>
      </c>
    </row>
    <row r="6" spans="1:3" ht="15">
      <c r="A6" t="s">
        <v>843</v>
      </c>
      <c r="C6" s="6">
        <v>4000</v>
      </c>
    </row>
    <row r="7" spans="1:3" ht="15">
      <c r="A7" t="s">
        <v>844</v>
      </c>
      <c r="C7" s="6">
        <v>5000</v>
      </c>
    </row>
    <row r="8" spans="1:3" ht="15">
      <c r="A8" t="s">
        <v>845</v>
      </c>
      <c r="C8" s="6">
        <v>6000</v>
      </c>
    </row>
    <row r="9" spans="1:3" ht="15">
      <c r="A9" t="s">
        <v>846</v>
      </c>
      <c r="C9" s="6">
        <v>15000</v>
      </c>
    </row>
    <row r="10" spans="1:3" ht="15">
      <c r="A10" t="s">
        <v>847</v>
      </c>
      <c r="C10" s="6">
        <v>10500</v>
      </c>
    </row>
    <row r="11" spans="1:3" ht="15">
      <c r="A11" t="s">
        <v>812</v>
      </c>
      <c r="C11" s="6">
        <v>291</v>
      </c>
    </row>
    <row r="13" spans="1:3" ht="15">
      <c r="A13" t="s">
        <v>242</v>
      </c>
      <c r="C13" s="6">
        <v>61572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7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3" t="s">
        <v>848</v>
      </c>
      <c r="B2" s="3"/>
      <c r="C2" s="3"/>
      <c r="D2" s="3"/>
      <c r="E2" s="3"/>
      <c r="F2" s="3"/>
    </row>
    <row r="5" spans="3:8" ht="39.75" customHeight="1">
      <c r="C5" s="11" t="s">
        <v>849</v>
      </c>
      <c r="E5" s="11" t="s">
        <v>850</v>
      </c>
      <c r="G5" s="1" t="s">
        <v>203</v>
      </c>
      <c r="H5" s="1"/>
    </row>
    <row r="7" spans="1:8" ht="15">
      <c r="A7" t="s">
        <v>851</v>
      </c>
      <c r="C7" s="6">
        <v>4000</v>
      </c>
      <c r="E7" s="6">
        <v>4000</v>
      </c>
      <c r="G7" s="5">
        <v>900</v>
      </c>
      <c r="H7" s="5"/>
    </row>
    <row r="8" spans="1:8" ht="15">
      <c r="A8" t="s">
        <v>852</v>
      </c>
      <c r="C8" s="6">
        <v>5000</v>
      </c>
      <c r="E8" s="6">
        <v>5000</v>
      </c>
      <c r="H8" s="6">
        <v>2794</v>
      </c>
    </row>
    <row r="9" spans="1:8" ht="15">
      <c r="A9" t="s">
        <v>853</v>
      </c>
      <c r="C9" s="6">
        <v>6000</v>
      </c>
      <c r="E9" s="6">
        <v>6000</v>
      </c>
      <c r="H9" s="6">
        <v>8689</v>
      </c>
    </row>
    <row r="10" spans="1:8" ht="15">
      <c r="A10" t="s">
        <v>854</v>
      </c>
      <c r="C10" s="6">
        <v>15000</v>
      </c>
      <c r="E10" s="6">
        <v>15000</v>
      </c>
      <c r="H10" s="6">
        <v>28663</v>
      </c>
    </row>
    <row r="11" spans="1:8" ht="15">
      <c r="A11" t="s">
        <v>855</v>
      </c>
      <c r="C11" s="6">
        <v>10500</v>
      </c>
      <c r="E11" s="6">
        <v>10480</v>
      </c>
      <c r="H11" s="6">
        <v>53322</v>
      </c>
    </row>
    <row r="13" spans="1:8" ht="15">
      <c r="A13" t="s">
        <v>242</v>
      </c>
      <c r="C13" s="6">
        <v>40500</v>
      </c>
      <c r="E13" s="6">
        <v>40480</v>
      </c>
      <c r="G13" s="5">
        <v>94368</v>
      </c>
      <c r="H13" s="5"/>
    </row>
  </sheetData>
  <sheetProtection selectLockedCells="1" selectUnlockedCells="1"/>
  <mergeCells count="4">
    <mergeCell ref="A2:F2"/>
    <mergeCell ref="G5:H5"/>
    <mergeCell ref="G7:H7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7.7109375" style="0" customWidth="1"/>
    <col min="7" max="8" width="8.7109375" style="0" customWidth="1"/>
    <col min="9" max="9" width="17.7109375" style="0" customWidth="1"/>
    <col min="10" max="11" width="8.7109375" style="0" customWidth="1"/>
    <col min="12" max="12" width="30.7109375" style="0" customWidth="1"/>
    <col min="13" max="16384" width="8.7109375" style="0" customWidth="1"/>
  </cols>
  <sheetData>
    <row r="2" spans="1:6" ht="15">
      <c r="A2" s="1" t="s">
        <v>856</v>
      </c>
      <c r="B2" s="1"/>
      <c r="C2" s="1"/>
      <c r="D2" s="1"/>
      <c r="E2" s="1"/>
      <c r="F2" s="1"/>
    </row>
    <row r="5" spans="3:12" ht="39.75" customHeight="1">
      <c r="C5" s="1" t="s">
        <v>660</v>
      </c>
      <c r="D5" s="1"/>
      <c r="E5" s="1"/>
      <c r="F5" s="1"/>
      <c r="G5" s="1"/>
      <c r="H5" s="1"/>
      <c r="I5" s="1"/>
      <c r="L5" s="11" t="s">
        <v>857</v>
      </c>
    </row>
    <row r="6" spans="3:9" ht="39.75" customHeight="1">
      <c r="C6" s="11" t="s">
        <v>661</v>
      </c>
      <c r="F6" s="11" t="s">
        <v>623</v>
      </c>
      <c r="I6" s="11" t="s">
        <v>624</v>
      </c>
    </row>
    <row r="7" ht="15">
      <c r="L7" s="4" t="s">
        <v>626</v>
      </c>
    </row>
    <row r="8" spans="1:12" ht="15">
      <c r="A8" t="s">
        <v>858</v>
      </c>
      <c r="C8" t="s">
        <v>33</v>
      </c>
      <c r="F8" t="s">
        <v>33</v>
      </c>
      <c r="I8" t="s">
        <v>33</v>
      </c>
      <c r="L8" t="s">
        <v>33</v>
      </c>
    </row>
    <row r="9" spans="1:12" ht="15">
      <c r="A9" t="s">
        <v>122</v>
      </c>
      <c r="C9" t="s">
        <v>859</v>
      </c>
      <c r="F9" t="s">
        <v>124</v>
      </c>
      <c r="I9" t="s">
        <v>860</v>
      </c>
      <c r="L9" t="s">
        <v>861</v>
      </c>
    </row>
    <row r="10" spans="1:12" ht="15">
      <c r="A10" t="s">
        <v>862</v>
      </c>
      <c r="C10" t="s">
        <v>863</v>
      </c>
      <c r="F10" s="14">
        <v>6.1</v>
      </c>
      <c r="I10" t="s">
        <v>864</v>
      </c>
      <c r="L10" s="14">
        <v>4.6</v>
      </c>
    </row>
    <row r="11" spans="1:12" ht="15">
      <c r="A11" t="s">
        <v>114</v>
      </c>
      <c r="C11" t="s">
        <v>865</v>
      </c>
      <c r="F11" t="s">
        <v>116</v>
      </c>
      <c r="I11" t="s">
        <v>866</v>
      </c>
      <c r="L11" t="s">
        <v>867</v>
      </c>
    </row>
  </sheetData>
  <sheetProtection selectLockedCells="1" selectUnlockedCells="1"/>
  <mergeCells count="2">
    <mergeCell ref="A2:F2"/>
    <mergeCell ref="C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660</v>
      </c>
      <c r="D3" s="1"/>
      <c r="E3" s="1"/>
      <c r="F3" s="1"/>
      <c r="G3" s="1"/>
      <c r="H3" s="1"/>
      <c r="I3" s="1"/>
      <c r="J3" s="1"/>
      <c r="L3" s="1" t="s">
        <v>1</v>
      </c>
      <c r="M3" s="1"/>
      <c r="N3" s="1"/>
      <c r="O3" s="1"/>
      <c r="P3" s="1"/>
    </row>
    <row r="4" spans="3:16" ht="39.75" customHeight="1">
      <c r="C4" s="3" t="s">
        <v>661</v>
      </c>
      <c r="D4" s="3"/>
      <c r="F4" s="3" t="s">
        <v>623</v>
      </c>
      <c r="G4" s="3"/>
      <c r="I4" s="3" t="s">
        <v>624</v>
      </c>
      <c r="J4" s="3"/>
      <c r="L4" s="3" t="s">
        <v>3</v>
      </c>
      <c r="M4" s="3"/>
      <c r="O4" s="3" t="s">
        <v>4</v>
      </c>
      <c r="P4" s="3"/>
    </row>
    <row r="5" spans="3:16" ht="15">
      <c r="C5" s="2"/>
      <c r="D5" s="2"/>
      <c r="F5" s="2"/>
      <c r="G5" s="2"/>
      <c r="I5" s="2"/>
      <c r="J5" s="2"/>
      <c r="L5" s="1" t="s">
        <v>626</v>
      </c>
      <c r="M5" s="1"/>
      <c r="N5" s="1"/>
      <c r="O5" s="1"/>
      <c r="P5" s="1"/>
    </row>
    <row r="6" spans="1:16" ht="15">
      <c r="A6" t="s">
        <v>868</v>
      </c>
      <c r="C6" s="5">
        <v>99</v>
      </c>
      <c r="D6" s="5"/>
      <c r="F6" s="5">
        <v>553</v>
      </c>
      <c r="G6" s="5"/>
      <c r="I6" s="5">
        <v>67</v>
      </c>
      <c r="J6" s="5"/>
      <c r="L6" s="5">
        <v>27</v>
      </c>
      <c r="M6" s="5"/>
      <c r="O6" s="5">
        <v>51</v>
      </c>
      <c r="P6" s="5"/>
    </row>
    <row r="7" spans="1:16" ht="15">
      <c r="A7" t="s">
        <v>869</v>
      </c>
      <c r="D7" s="6">
        <v>52</v>
      </c>
      <c r="G7" s="6">
        <v>416</v>
      </c>
      <c r="J7" s="6">
        <v>400</v>
      </c>
      <c r="M7" s="6">
        <v>172</v>
      </c>
      <c r="P7" s="6">
        <v>296</v>
      </c>
    </row>
    <row r="8" spans="1:16" ht="15">
      <c r="A8" t="s">
        <v>45</v>
      </c>
      <c r="D8" s="6">
        <v>135</v>
      </c>
      <c r="G8" s="6">
        <v>1452</v>
      </c>
      <c r="J8" s="6">
        <v>1049</v>
      </c>
      <c r="M8" s="6">
        <v>428</v>
      </c>
      <c r="P8" s="6">
        <v>876</v>
      </c>
    </row>
    <row r="9" spans="1:16" ht="15">
      <c r="A9" t="s">
        <v>46</v>
      </c>
      <c r="D9" s="6">
        <v>354</v>
      </c>
      <c r="G9" s="6">
        <v>3928</v>
      </c>
      <c r="J9" s="6">
        <v>2512</v>
      </c>
      <c r="M9" s="6">
        <v>1220</v>
      </c>
      <c r="P9" s="6">
        <v>1336</v>
      </c>
    </row>
    <row r="10" spans="1:16" ht="15">
      <c r="A10" t="s">
        <v>47</v>
      </c>
      <c r="D10" s="6">
        <v>414</v>
      </c>
      <c r="G10" s="6">
        <v>2983</v>
      </c>
      <c r="J10" s="6">
        <v>1271</v>
      </c>
      <c r="M10" s="6">
        <v>575</v>
      </c>
      <c r="P10" s="6">
        <v>784</v>
      </c>
    </row>
    <row r="12" spans="3:16" ht="15">
      <c r="C12" s="5">
        <v>1054</v>
      </c>
      <c r="D12" s="5"/>
      <c r="F12" s="5">
        <v>9332</v>
      </c>
      <c r="G12" s="5"/>
      <c r="I12" s="5">
        <v>5299</v>
      </c>
      <c r="J12" s="5"/>
      <c r="L12" s="5">
        <v>2422</v>
      </c>
      <c r="M12" s="5"/>
      <c r="O12" s="5">
        <v>3343</v>
      </c>
      <c r="P12" s="5"/>
    </row>
  </sheetData>
  <sheetProtection selectLockedCells="1" selectUnlockedCells="1"/>
  <mergeCells count="21">
    <mergeCell ref="C3:J3"/>
    <mergeCell ref="L3:P3"/>
    <mergeCell ref="C4:D4"/>
    <mergeCell ref="F4:G4"/>
    <mergeCell ref="I4:J4"/>
    <mergeCell ref="L4:M4"/>
    <mergeCell ref="O4:P4"/>
    <mergeCell ref="C5:D5"/>
    <mergeCell ref="F5:G5"/>
    <mergeCell ref="I5:J5"/>
    <mergeCell ref="L5:P5"/>
    <mergeCell ref="C6:D6"/>
    <mergeCell ref="F6:G6"/>
    <mergeCell ref="I6:J6"/>
    <mergeCell ref="L6:M6"/>
    <mergeCell ref="O6:P6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O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6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52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3" spans="3:15" ht="39.75" customHeight="1">
      <c r="C3" s="11" t="s">
        <v>870</v>
      </c>
      <c r="F3" s="1" t="s">
        <v>871</v>
      </c>
      <c r="G3" s="1"/>
      <c r="H3" s="1"/>
      <c r="I3" s="1"/>
      <c r="J3" s="1"/>
      <c r="K3" s="1"/>
      <c r="L3" s="1"/>
      <c r="M3" s="1"/>
      <c r="N3" s="1"/>
      <c r="O3" s="1"/>
    </row>
    <row r="4" spans="3:12" ht="39.75" customHeight="1">
      <c r="C4" s="11" t="s">
        <v>872</v>
      </c>
      <c r="F4" s="3" t="s">
        <v>873</v>
      </c>
      <c r="G4" s="3"/>
      <c r="I4" s="11" t="s">
        <v>874</v>
      </c>
      <c r="K4" s="3" t="s">
        <v>875</v>
      </c>
      <c r="L4" s="3"/>
    </row>
    <row r="5" spans="1:10" ht="15">
      <c r="A5" t="s">
        <v>876</v>
      </c>
      <c r="C5" s="6">
        <v>1515</v>
      </c>
      <c r="F5" s="6">
        <v>11941</v>
      </c>
      <c r="I5" s="10">
        <v>1.41</v>
      </c>
      <c r="J5" s="10"/>
    </row>
    <row r="6" spans="2:1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0" ht="15">
      <c r="A7" t="s">
        <v>877</v>
      </c>
      <c r="C7" s="6">
        <v>4500</v>
      </c>
      <c r="F7" t="s">
        <v>33</v>
      </c>
      <c r="J7" t="s">
        <v>33</v>
      </c>
    </row>
    <row r="8" spans="1:10" ht="15">
      <c r="A8" t="s">
        <v>878</v>
      </c>
      <c r="C8" s="7">
        <v>-4388</v>
      </c>
      <c r="F8" s="6">
        <v>4388</v>
      </c>
      <c r="J8" s="14">
        <v>2.12</v>
      </c>
    </row>
    <row r="9" spans="1:10" ht="15">
      <c r="A9" t="s">
        <v>879</v>
      </c>
      <c r="C9" s="6">
        <v>2389</v>
      </c>
      <c r="F9" s="7">
        <v>-2389</v>
      </c>
      <c r="J9" s="14">
        <v>1.65</v>
      </c>
    </row>
    <row r="10" spans="1:10" ht="15">
      <c r="A10" t="s">
        <v>880</v>
      </c>
      <c r="C10" s="6">
        <v>57</v>
      </c>
      <c r="F10" t="s">
        <v>33</v>
      </c>
      <c r="J10" t="s">
        <v>33</v>
      </c>
    </row>
    <row r="11" spans="1:10" ht="15">
      <c r="A11" t="s">
        <v>881</v>
      </c>
      <c r="C11" t="s">
        <v>33</v>
      </c>
      <c r="F11" s="7">
        <v>-769</v>
      </c>
      <c r="J11" s="14">
        <v>1.16</v>
      </c>
    </row>
    <row r="13" spans="2:15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0" ht="15">
      <c r="A14" t="s">
        <v>882</v>
      </c>
      <c r="C14" s="6">
        <v>4073</v>
      </c>
      <c r="F14" s="6">
        <v>13171</v>
      </c>
      <c r="J14" s="14">
        <v>1.62</v>
      </c>
    </row>
    <row r="15" spans="2:15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0" ht="15">
      <c r="A16" t="s">
        <v>883</v>
      </c>
      <c r="C16" s="7">
        <v>-600</v>
      </c>
      <c r="F16" s="6">
        <v>600</v>
      </c>
      <c r="J16" s="14">
        <v>7.44</v>
      </c>
    </row>
    <row r="17" spans="1:10" ht="15">
      <c r="A17" t="s">
        <v>879</v>
      </c>
      <c r="C17" s="6">
        <v>1172</v>
      </c>
      <c r="F17" s="7">
        <v>-1172</v>
      </c>
      <c r="J17" s="14">
        <v>1.99</v>
      </c>
    </row>
    <row r="18" spans="1:10" ht="15">
      <c r="A18" t="s">
        <v>884</v>
      </c>
      <c r="C18" t="s">
        <v>33</v>
      </c>
      <c r="F18" s="7">
        <v>-19</v>
      </c>
      <c r="J18" s="14">
        <v>1.02</v>
      </c>
    </row>
    <row r="20" spans="2:15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0" ht="15">
      <c r="A21" t="s">
        <v>885</v>
      </c>
      <c r="C21" s="6">
        <v>4645</v>
      </c>
      <c r="F21" s="6">
        <v>12580</v>
      </c>
      <c r="J21" s="14">
        <v>1.86</v>
      </c>
    </row>
    <row r="22" spans="2:15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6" ht="15">
      <c r="A23" t="s">
        <v>877</v>
      </c>
      <c r="C23" s="6">
        <v>5000</v>
      </c>
      <c r="F23" t="s">
        <v>33</v>
      </c>
    </row>
    <row r="24" spans="1:10" ht="15">
      <c r="A24" t="s">
        <v>886</v>
      </c>
      <c r="C24" s="7">
        <v>-7232</v>
      </c>
      <c r="F24" s="6">
        <v>7232</v>
      </c>
      <c r="J24" s="14">
        <v>7.47</v>
      </c>
    </row>
    <row r="25" spans="1:10" ht="15">
      <c r="A25" t="s">
        <v>879</v>
      </c>
      <c r="C25" s="6">
        <v>2635</v>
      </c>
      <c r="F25" s="7">
        <v>-2635</v>
      </c>
      <c r="J25" s="14">
        <v>3.95</v>
      </c>
    </row>
    <row r="26" spans="1:10" ht="15">
      <c r="A26" t="s">
        <v>887</v>
      </c>
      <c r="C26" t="s">
        <v>33</v>
      </c>
      <c r="F26" s="7">
        <v>-1444</v>
      </c>
      <c r="J26" s="14">
        <v>1.47</v>
      </c>
    </row>
    <row r="28" spans="2:15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0" ht="15">
      <c r="A29" t="s">
        <v>888</v>
      </c>
      <c r="C29" s="6">
        <v>5048</v>
      </c>
      <c r="F29" s="6">
        <v>15733</v>
      </c>
      <c r="J29" s="14">
        <v>4.12</v>
      </c>
    </row>
    <row r="30" spans="2:15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6" ht="15">
      <c r="A31" t="s">
        <v>889</v>
      </c>
      <c r="C31" t="s">
        <v>33</v>
      </c>
      <c r="F31" t="s">
        <v>33</v>
      </c>
    </row>
    <row r="32" spans="1:10" ht="15">
      <c r="A32" t="s">
        <v>890</v>
      </c>
      <c r="C32" s="7">
        <v>-3504</v>
      </c>
      <c r="F32" s="6">
        <v>3504</v>
      </c>
      <c r="J32" s="14">
        <v>7.49</v>
      </c>
    </row>
    <row r="33" spans="1:10" ht="15">
      <c r="A33" t="s">
        <v>891</v>
      </c>
      <c r="C33" s="6">
        <v>666</v>
      </c>
      <c r="F33" s="7">
        <v>-666</v>
      </c>
      <c r="J33" s="14">
        <v>6.25</v>
      </c>
    </row>
    <row r="34" spans="1:10" ht="15">
      <c r="A34" t="s">
        <v>892</v>
      </c>
      <c r="C34" t="s">
        <v>33</v>
      </c>
      <c r="F34" s="7">
        <v>-521</v>
      </c>
      <c r="J34" s="14">
        <v>1.6</v>
      </c>
    </row>
    <row r="36" spans="2:15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6" ht="15">
      <c r="A37" t="s">
        <v>893</v>
      </c>
      <c r="C37" s="6">
        <v>2210</v>
      </c>
      <c r="F37" s="6">
        <v>18050</v>
      </c>
    </row>
    <row r="39" spans="2:15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">
      <c r="A40" t="s">
        <v>894</v>
      </c>
      <c r="F40" s="6">
        <v>14863</v>
      </c>
      <c r="I40" s="10">
        <v>3.95</v>
      </c>
      <c r="J40" s="10"/>
      <c r="L40" s="14">
        <v>5.68</v>
      </c>
      <c r="N40" s="5">
        <v>44734</v>
      </c>
      <c r="O40" s="5"/>
    </row>
    <row r="41" spans="1:15" ht="15">
      <c r="A41" t="s">
        <v>895</v>
      </c>
      <c r="F41" s="6">
        <v>9125</v>
      </c>
      <c r="I41" s="10">
        <v>2.26</v>
      </c>
      <c r="J41" s="10"/>
      <c r="L41" s="14">
        <v>5.09</v>
      </c>
      <c r="N41" s="5">
        <v>40686</v>
      </c>
      <c r="O41" s="5"/>
    </row>
    <row r="42" spans="1:15" ht="15">
      <c r="A42" t="s">
        <v>896</v>
      </c>
      <c r="F42" s="6">
        <v>16475</v>
      </c>
      <c r="I42" s="10">
        <v>4.53</v>
      </c>
      <c r="J42" s="10"/>
      <c r="L42" s="14">
        <v>5.46</v>
      </c>
      <c r="N42" s="5">
        <v>74549</v>
      </c>
      <c r="O42" s="5"/>
    </row>
    <row r="43" spans="1:15" ht="15">
      <c r="A43" t="s">
        <v>897</v>
      </c>
      <c r="F43" s="6">
        <v>9982</v>
      </c>
      <c r="I43" s="10">
        <v>2.84</v>
      </c>
      <c r="J43" s="10"/>
      <c r="L43" s="14">
        <v>4.96</v>
      </c>
      <c r="N43" s="5">
        <v>61989</v>
      </c>
      <c r="O43" s="5"/>
    </row>
  </sheetData>
  <sheetProtection selectLockedCells="1" selectUnlockedCells="1"/>
  <mergeCells count="57">
    <mergeCell ref="F3:O3"/>
    <mergeCell ref="F4:G4"/>
    <mergeCell ref="K4:L4"/>
    <mergeCell ref="I5:J5"/>
    <mergeCell ref="B6:D6"/>
    <mergeCell ref="E6:G6"/>
    <mergeCell ref="H6:J6"/>
    <mergeCell ref="K6:L6"/>
    <mergeCell ref="M6:O6"/>
    <mergeCell ref="B13:D13"/>
    <mergeCell ref="E13:G13"/>
    <mergeCell ref="H13:J13"/>
    <mergeCell ref="K13:L13"/>
    <mergeCell ref="M13:O13"/>
    <mergeCell ref="B15:D15"/>
    <mergeCell ref="E15:G15"/>
    <mergeCell ref="H15:J15"/>
    <mergeCell ref="K15:L15"/>
    <mergeCell ref="M15:O15"/>
    <mergeCell ref="B20:D20"/>
    <mergeCell ref="E20:G20"/>
    <mergeCell ref="H20:J20"/>
    <mergeCell ref="K20:L20"/>
    <mergeCell ref="M20:O20"/>
    <mergeCell ref="B22:D22"/>
    <mergeCell ref="E22:G22"/>
    <mergeCell ref="H22:J22"/>
    <mergeCell ref="K22:L22"/>
    <mergeCell ref="M22:O22"/>
    <mergeCell ref="B28:D28"/>
    <mergeCell ref="E28:G28"/>
    <mergeCell ref="H28:J28"/>
    <mergeCell ref="K28:L28"/>
    <mergeCell ref="M28:O28"/>
    <mergeCell ref="B30:D30"/>
    <mergeCell ref="E30:G30"/>
    <mergeCell ref="H30:J30"/>
    <mergeCell ref="K30:L30"/>
    <mergeCell ref="M30:O30"/>
    <mergeCell ref="B36:D36"/>
    <mergeCell ref="E36:G36"/>
    <mergeCell ref="H36:J36"/>
    <mergeCell ref="K36:L36"/>
    <mergeCell ref="M36:O36"/>
    <mergeCell ref="B39:D39"/>
    <mergeCell ref="E39:G39"/>
    <mergeCell ref="H39:J39"/>
    <mergeCell ref="K39:L39"/>
    <mergeCell ref="M39:O39"/>
    <mergeCell ref="I40:J40"/>
    <mergeCell ref="N40:O40"/>
    <mergeCell ref="I41:J41"/>
    <mergeCell ref="N41:O41"/>
    <mergeCell ref="I42:J42"/>
    <mergeCell ref="N42:O42"/>
    <mergeCell ref="I43:J43"/>
    <mergeCell ref="N43:O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M14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52.71093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8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3:13" ht="15">
      <c r="C3" s="1" t="s">
        <v>871</v>
      </c>
      <c r="D3" s="1"/>
      <c r="E3" s="1"/>
      <c r="F3" s="1"/>
      <c r="G3" s="1"/>
      <c r="H3" s="1"/>
      <c r="J3" s="1" t="s">
        <v>898</v>
      </c>
      <c r="K3" s="1"/>
      <c r="L3" s="1"/>
      <c r="M3" s="1"/>
    </row>
    <row r="4" spans="1:13" ht="39.75" customHeight="1">
      <c r="A4" s="4" t="s">
        <v>899</v>
      </c>
      <c r="C4" s="11" t="s">
        <v>900</v>
      </c>
      <c r="E4" s="11" t="s">
        <v>874</v>
      </c>
      <c r="G4" s="3" t="s">
        <v>873</v>
      </c>
      <c r="H4" s="3"/>
      <c r="J4" s="11" t="s">
        <v>901</v>
      </c>
      <c r="L4" s="3" t="s">
        <v>873</v>
      </c>
      <c r="M4" s="3"/>
    </row>
    <row r="5" spans="1:13" ht="15">
      <c r="A5" s="16">
        <v>0.05</v>
      </c>
      <c r="C5" s="6">
        <v>1500</v>
      </c>
      <c r="E5" s="14">
        <v>3.21</v>
      </c>
      <c r="G5" s="10">
        <v>0.32</v>
      </c>
      <c r="H5" s="10"/>
      <c r="J5" s="6">
        <v>1500</v>
      </c>
      <c r="L5" s="10">
        <v>0.32</v>
      </c>
      <c r="M5" s="10"/>
    </row>
    <row r="6" spans="1:13" ht="15">
      <c r="A6" s="14">
        <v>0.95</v>
      </c>
      <c r="C6" s="6">
        <v>1717</v>
      </c>
      <c r="E6" s="14">
        <v>4.88</v>
      </c>
      <c r="H6" s="14">
        <v>0.95</v>
      </c>
      <c r="J6" s="6">
        <v>1717</v>
      </c>
      <c r="M6" s="14">
        <v>0.95</v>
      </c>
    </row>
    <row r="7" spans="1:13" ht="15">
      <c r="A7" s="14">
        <v>1.9500000000000002</v>
      </c>
      <c r="C7" s="6">
        <v>3593</v>
      </c>
      <c r="E7" s="14">
        <v>5.48</v>
      </c>
      <c r="H7" s="14">
        <v>1.9500000000000002</v>
      </c>
      <c r="J7" s="6">
        <v>3191</v>
      </c>
      <c r="M7" s="14">
        <v>1.9500000000000002</v>
      </c>
    </row>
    <row r="8" spans="1:13" ht="15">
      <c r="A8" s="14">
        <v>2.15</v>
      </c>
      <c r="C8" s="6">
        <v>1378</v>
      </c>
      <c r="E8" s="14">
        <v>5.19</v>
      </c>
      <c r="H8" s="14">
        <v>2.15</v>
      </c>
      <c r="J8" s="6">
        <v>1035</v>
      </c>
      <c r="M8" s="14">
        <v>2.15</v>
      </c>
    </row>
    <row r="9" spans="1:13" ht="15">
      <c r="A9" s="14">
        <v>2.37</v>
      </c>
      <c r="C9" s="6">
        <v>200</v>
      </c>
      <c r="E9" s="14">
        <v>2.56</v>
      </c>
      <c r="H9" s="14">
        <v>2.37</v>
      </c>
      <c r="J9" s="6">
        <v>200</v>
      </c>
      <c r="M9" s="14">
        <v>2.36</v>
      </c>
    </row>
    <row r="10" spans="1:13" ht="15">
      <c r="A10" s="14">
        <v>2.4</v>
      </c>
      <c r="C10" s="6">
        <v>493</v>
      </c>
      <c r="E10" s="14">
        <v>7.29</v>
      </c>
      <c r="H10" s="14">
        <v>2.4</v>
      </c>
      <c r="J10" s="6">
        <v>284</v>
      </c>
      <c r="M10" s="14">
        <v>2.4</v>
      </c>
    </row>
    <row r="11" spans="1:13" ht="15">
      <c r="A11" s="14">
        <v>7.44</v>
      </c>
      <c r="C11" s="6">
        <v>600</v>
      </c>
      <c r="E11" s="14">
        <v>8.73</v>
      </c>
      <c r="H11" s="14">
        <v>7.44</v>
      </c>
      <c r="J11" s="6">
        <v>188</v>
      </c>
      <c r="M11" s="14">
        <v>7.44</v>
      </c>
    </row>
    <row r="12" spans="1:13" ht="15">
      <c r="A12" s="14">
        <v>7.47</v>
      </c>
      <c r="C12" s="6">
        <v>6252</v>
      </c>
      <c r="E12" s="14">
        <v>5.75</v>
      </c>
      <c r="H12" s="14">
        <v>7.47</v>
      </c>
      <c r="J12" s="6">
        <v>1010</v>
      </c>
      <c r="M12" s="14">
        <v>7.47</v>
      </c>
    </row>
    <row r="14" spans="1:13" ht="15">
      <c r="A14" t="s">
        <v>902</v>
      </c>
      <c r="C14" s="6">
        <v>15733</v>
      </c>
      <c r="E14" s="14">
        <v>5.42</v>
      </c>
      <c r="H14" s="14">
        <v>4.12</v>
      </c>
      <c r="J14" s="6">
        <v>9125</v>
      </c>
      <c r="M14" s="14">
        <v>2.26</v>
      </c>
    </row>
  </sheetData>
  <sheetProtection selectLockedCells="1" selectUnlockedCells="1"/>
  <mergeCells count="6">
    <mergeCell ref="C3:H3"/>
    <mergeCell ref="J3:M3"/>
    <mergeCell ref="G4:H4"/>
    <mergeCell ref="L4:M4"/>
    <mergeCell ref="G5:H5"/>
    <mergeCell ref="L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903</v>
      </c>
      <c r="B2" s="1"/>
      <c r="C2" s="1"/>
      <c r="D2" s="1"/>
      <c r="E2" s="1"/>
      <c r="F2" s="1"/>
    </row>
    <row r="5" spans="3:16" ht="39.75" customHeight="1">
      <c r="C5" s="1" t="s">
        <v>660</v>
      </c>
      <c r="D5" s="1"/>
      <c r="E5" s="1"/>
      <c r="F5" s="1"/>
      <c r="G5" s="1"/>
      <c r="H5" s="1"/>
      <c r="I5" s="1"/>
      <c r="J5" s="1"/>
      <c r="K5" s="1"/>
      <c r="L5" s="1"/>
      <c r="O5" s="3" t="s">
        <v>819</v>
      </c>
      <c r="P5" s="3"/>
    </row>
    <row r="6" spans="3:12" ht="39.75" customHeight="1">
      <c r="C6" s="3" t="s">
        <v>661</v>
      </c>
      <c r="D6" s="3"/>
      <c r="G6" s="3" t="s">
        <v>623</v>
      </c>
      <c r="H6" s="3"/>
      <c r="K6" s="3" t="s">
        <v>624</v>
      </c>
      <c r="L6" s="3"/>
    </row>
    <row r="7" spans="3:16" ht="15">
      <c r="C7" s="2"/>
      <c r="D7" s="2"/>
      <c r="G7" s="2"/>
      <c r="H7" s="2"/>
      <c r="K7" s="2"/>
      <c r="L7" s="2"/>
      <c r="O7" s="1" t="s">
        <v>626</v>
      </c>
      <c r="P7" s="1"/>
    </row>
    <row r="8" spans="1:16" ht="39.75" customHeight="1">
      <c r="A8" t="s">
        <v>858</v>
      </c>
      <c r="D8" s="12" t="s">
        <v>33</v>
      </c>
      <c r="H8" t="s">
        <v>33</v>
      </c>
      <c r="L8" t="s">
        <v>33</v>
      </c>
      <c r="P8" t="s">
        <v>33</v>
      </c>
    </row>
    <row r="9" spans="1:16" ht="15">
      <c r="A9" t="s">
        <v>122</v>
      </c>
      <c r="D9" t="s">
        <v>904</v>
      </c>
      <c r="H9" t="s">
        <v>905</v>
      </c>
      <c r="L9" t="s">
        <v>906</v>
      </c>
      <c r="P9" t="s">
        <v>907</v>
      </c>
    </row>
    <row r="10" spans="1:16" ht="15">
      <c r="A10" t="s">
        <v>862</v>
      </c>
      <c r="D10" t="s">
        <v>908</v>
      </c>
      <c r="H10" t="s">
        <v>909</v>
      </c>
      <c r="L10" t="s">
        <v>910</v>
      </c>
      <c r="P10" t="s">
        <v>911</v>
      </c>
    </row>
    <row r="11" spans="1:16" ht="15">
      <c r="A11" t="s">
        <v>114</v>
      </c>
      <c r="D11" t="s">
        <v>115</v>
      </c>
      <c r="H11" t="s">
        <v>912</v>
      </c>
      <c r="L11" t="s">
        <v>913</v>
      </c>
      <c r="P11" t="s">
        <v>914</v>
      </c>
    </row>
    <row r="12" spans="2:17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6" ht="15">
      <c r="A13" t="s">
        <v>690</v>
      </c>
      <c r="C13" s="5">
        <v>11</v>
      </c>
      <c r="D13" s="5"/>
      <c r="G13" s="5">
        <v>266</v>
      </c>
      <c r="H13" s="5"/>
      <c r="K13" s="5">
        <v>140</v>
      </c>
      <c r="L13" s="5"/>
      <c r="O13" s="5">
        <v>40</v>
      </c>
      <c r="P13" s="5"/>
    </row>
  </sheetData>
  <sheetProtection selectLockedCells="1" selectUnlockedCells="1"/>
  <mergeCells count="18">
    <mergeCell ref="A2:F2"/>
    <mergeCell ref="C5:L5"/>
    <mergeCell ref="O5:P5"/>
    <mergeCell ref="C6:D6"/>
    <mergeCell ref="G6:H6"/>
    <mergeCell ref="K6:L6"/>
    <mergeCell ref="C7:D7"/>
    <mergeCell ref="G7:H7"/>
    <mergeCell ref="K7:L7"/>
    <mergeCell ref="O7:P7"/>
    <mergeCell ref="B12:E12"/>
    <mergeCell ref="F12:I12"/>
    <mergeCell ref="J12:M12"/>
    <mergeCell ref="N12:Q12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915</v>
      </c>
      <c r="B2" s="1"/>
      <c r="C2" s="1"/>
      <c r="D2" s="1"/>
      <c r="E2" s="1"/>
      <c r="F2" s="1"/>
    </row>
    <row r="5" spans="3:12" ht="39.75" customHeight="1">
      <c r="C5" s="3" t="s">
        <v>661</v>
      </c>
      <c r="D5" s="3"/>
      <c r="G5" s="3" t="s">
        <v>623</v>
      </c>
      <c r="H5" s="3"/>
      <c r="K5" s="3" t="s">
        <v>624</v>
      </c>
      <c r="L5" s="3"/>
    </row>
    <row r="6" ht="15">
      <c r="A6" t="s">
        <v>916</v>
      </c>
    </row>
    <row r="7" spans="1:12" ht="15">
      <c r="A7" t="s">
        <v>917</v>
      </c>
      <c r="C7" s="5">
        <v>504</v>
      </c>
      <c r="D7" s="5"/>
      <c r="G7" s="5">
        <v>179</v>
      </c>
      <c r="H7" s="5"/>
      <c r="K7" s="5">
        <v>1332</v>
      </c>
      <c r="L7" s="5"/>
    </row>
    <row r="8" spans="1:12" ht="15">
      <c r="A8" t="s">
        <v>918</v>
      </c>
      <c r="D8" s="6">
        <v>6</v>
      </c>
      <c r="H8" s="6">
        <v>6</v>
      </c>
      <c r="L8" s="6">
        <v>589</v>
      </c>
    </row>
    <row r="9" spans="1:12" ht="15">
      <c r="A9" t="s">
        <v>919</v>
      </c>
      <c r="D9" s="6">
        <v>836</v>
      </c>
      <c r="H9" s="6">
        <v>1771</v>
      </c>
      <c r="L9" s="7">
        <v>-243</v>
      </c>
    </row>
    <row r="11" spans="1:12" ht="15">
      <c r="A11" s="4" t="s">
        <v>920</v>
      </c>
      <c r="D11" s="6">
        <v>1346</v>
      </c>
      <c r="H11" s="6">
        <v>1956</v>
      </c>
      <c r="L11" s="6">
        <v>1678</v>
      </c>
    </row>
    <row r="13" spans="1:12" ht="15">
      <c r="A13" t="s">
        <v>921</v>
      </c>
      <c r="D13" s="7">
        <v>-126</v>
      </c>
      <c r="H13" s="7">
        <v>-175</v>
      </c>
      <c r="L13" s="6">
        <v>210</v>
      </c>
    </row>
    <row r="15" spans="1:12" ht="15">
      <c r="A15" t="s">
        <v>30</v>
      </c>
      <c r="C15" s="5">
        <v>1220</v>
      </c>
      <c r="D15" s="5"/>
      <c r="G15" s="5">
        <v>1781</v>
      </c>
      <c r="H15" s="5"/>
      <c r="K15" s="5">
        <v>1888</v>
      </c>
      <c r="L15" s="5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L1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660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3" t="s">
        <v>661</v>
      </c>
      <c r="D4" s="3"/>
      <c r="G4" s="3" t="s">
        <v>623</v>
      </c>
      <c r="H4" s="3"/>
      <c r="K4" s="3" t="s">
        <v>624</v>
      </c>
      <c r="L4" s="3"/>
    </row>
    <row r="5" spans="1:12" ht="15">
      <c r="A5" t="s">
        <v>922</v>
      </c>
      <c r="C5" s="8">
        <v>-1443</v>
      </c>
      <c r="D5" s="8"/>
      <c r="G5" s="8">
        <v>-7021</v>
      </c>
      <c r="H5" s="8"/>
      <c r="K5" s="5">
        <v>3237</v>
      </c>
      <c r="L5" s="5"/>
    </row>
    <row r="6" spans="1:12" ht="15">
      <c r="A6" t="s">
        <v>923</v>
      </c>
      <c r="D6" s="7">
        <v>-198</v>
      </c>
      <c r="H6" s="7">
        <v>-432</v>
      </c>
      <c r="L6" s="6">
        <v>573</v>
      </c>
    </row>
    <row r="7" spans="1:12" ht="15">
      <c r="A7" t="s">
        <v>924</v>
      </c>
      <c r="D7" s="6">
        <v>42</v>
      </c>
      <c r="H7" s="6">
        <v>38</v>
      </c>
      <c r="L7" s="6">
        <v>665</v>
      </c>
    </row>
    <row r="8" spans="1:12" ht="15">
      <c r="A8" t="s">
        <v>925</v>
      </c>
      <c r="D8" s="7">
        <v>-94</v>
      </c>
      <c r="H8" s="7">
        <v>-179</v>
      </c>
      <c r="L8" s="7">
        <v>-199</v>
      </c>
    </row>
    <row r="9" spans="1:12" ht="15">
      <c r="A9" t="s">
        <v>926</v>
      </c>
      <c r="D9" s="6">
        <v>376</v>
      </c>
      <c r="H9" s="6">
        <v>620</v>
      </c>
      <c r="L9" s="7">
        <v>-3047</v>
      </c>
    </row>
    <row r="10" spans="1:12" ht="15">
      <c r="A10" t="s">
        <v>927</v>
      </c>
      <c r="D10" s="6">
        <v>66</v>
      </c>
      <c r="H10" t="s">
        <v>33</v>
      </c>
      <c r="L10" t="s">
        <v>33</v>
      </c>
    </row>
    <row r="11" spans="1:12" ht="15">
      <c r="A11" t="s">
        <v>928</v>
      </c>
      <c r="D11" t="s">
        <v>33</v>
      </c>
      <c r="H11" s="6">
        <v>1258</v>
      </c>
      <c r="L11" s="6">
        <v>1049</v>
      </c>
    </row>
    <row r="12" spans="1:12" ht="15">
      <c r="A12" t="s">
        <v>732</v>
      </c>
      <c r="D12" s="6">
        <v>195</v>
      </c>
      <c r="H12" s="6">
        <v>892</v>
      </c>
      <c r="L12" s="6">
        <v>56</v>
      </c>
    </row>
    <row r="13" spans="1:12" ht="15">
      <c r="A13" t="s">
        <v>929</v>
      </c>
      <c r="D13" s="6">
        <v>2276</v>
      </c>
      <c r="H13" s="6">
        <v>6605</v>
      </c>
      <c r="L13" s="7">
        <v>-446</v>
      </c>
    </row>
    <row r="15" spans="1:12" ht="15">
      <c r="A15" s="4" t="s">
        <v>930</v>
      </c>
      <c r="C15" s="5">
        <v>1220</v>
      </c>
      <c r="D15" s="5"/>
      <c r="G15" s="5">
        <v>1781</v>
      </c>
      <c r="H15" s="5"/>
      <c r="K15" s="5">
        <v>1888</v>
      </c>
      <c r="L15" s="5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V14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3" spans="1:22" ht="15">
      <c r="A3" s="13" t="s">
        <v>104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3:22" ht="15">
      <c r="C4" s="2"/>
      <c r="D4" s="2"/>
      <c r="F4" s="2"/>
      <c r="G4" s="2"/>
      <c r="I4" s="2"/>
      <c r="J4" s="2"/>
      <c r="L4" s="2"/>
      <c r="M4" s="2"/>
      <c r="O4" s="2"/>
      <c r="P4" s="2"/>
      <c r="R4" s="1" t="s">
        <v>1</v>
      </c>
      <c r="S4" s="1"/>
      <c r="T4" s="1"/>
      <c r="U4" s="1"/>
      <c r="V4" s="1"/>
    </row>
    <row r="5" spans="3:22" ht="39.75" customHeight="1">
      <c r="C5" s="1" t="s">
        <v>41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R5" s="3" t="s">
        <v>3</v>
      </c>
      <c r="S5" s="3"/>
      <c r="U5" s="3" t="s">
        <v>4</v>
      </c>
      <c r="V5" s="3"/>
    </row>
    <row r="6" spans="3:16" ht="15">
      <c r="C6" s="1" t="s">
        <v>96</v>
      </c>
      <c r="D6" s="1"/>
      <c r="F6" s="1" t="s">
        <v>97</v>
      </c>
      <c r="G6" s="1"/>
      <c r="I6" s="1" t="s">
        <v>5</v>
      </c>
      <c r="J6" s="1"/>
      <c r="L6" s="1" t="s">
        <v>6</v>
      </c>
      <c r="M6" s="1"/>
      <c r="O6" s="1" t="s">
        <v>7</v>
      </c>
      <c r="P6" s="1"/>
    </row>
    <row r="7" spans="3:22" ht="15">
      <c r="C7" s="1" t="s">
        <v>42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t="s">
        <v>43</v>
      </c>
      <c r="C8" s="2" t="s">
        <v>87</v>
      </c>
      <c r="D8" s="2"/>
      <c r="F8" s="2" t="s">
        <v>87</v>
      </c>
      <c r="G8" s="2"/>
      <c r="I8" s="5">
        <v>99</v>
      </c>
      <c r="J8" s="5"/>
      <c r="L8" s="5">
        <v>553</v>
      </c>
      <c r="M8" s="5"/>
      <c r="O8" s="5">
        <v>67</v>
      </c>
      <c r="P8" s="5"/>
      <c r="R8" s="5">
        <v>27</v>
      </c>
      <c r="S8" s="5"/>
      <c r="U8" s="5">
        <v>51</v>
      </c>
      <c r="V8" s="5"/>
    </row>
    <row r="9" spans="1:22" ht="15">
      <c r="A9" t="s">
        <v>44</v>
      </c>
      <c r="D9" t="s">
        <v>33</v>
      </c>
      <c r="G9" t="s">
        <v>33</v>
      </c>
      <c r="J9" s="6">
        <v>52</v>
      </c>
      <c r="M9" s="6">
        <v>416</v>
      </c>
      <c r="P9" s="6">
        <v>400</v>
      </c>
      <c r="S9" s="6">
        <v>172</v>
      </c>
      <c r="V9" s="6">
        <v>296</v>
      </c>
    </row>
    <row r="10" spans="1:22" ht="15">
      <c r="A10" t="s">
        <v>45</v>
      </c>
      <c r="D10" s="6">
        <v>6</v>
      </c>
      <c r="G10" s="6">
        <v>4</v>
      </c>
      <c r="J10" s="6">
        <v>135</v>
      </c>
      <c r="M10" s="6">
        <v>1452</v>
      </c>
      <c r="P10" s="6">
        <v>1049</v>
      </c>
      <c r="S10" s="6">
        <v>428</v>
      </c>
      <c r="V10" s="6">
        <v>876</v>
      </c>
    </row>
    <row r="11" spans="1:22" ht="15">
      <c r="A11" t="s">
        <v>46</v>
      </c>
      <c r="D11" s="6">
        <v>17</v>
      </c>
      <c r="G11" s="6">
        <v>115</v>
      </c>
      <c r="J11" s="6">
        <v>354</v>
      </c>
      <c r="M11" s="6">
        <v>3928</v>
      </c>
      <c r="P11" s="6">
        <v>2512</v>
      </c>
      <c r="S11" s="6">
        <v>1220</v>
      </c>
      <c r="V11" s="6">
        <v>1336</v>
      </c>
    </row>
    <row r="12" spans="1:22" ht="15">
      <c r="A12" t="s">
        <v>47</v>
      </c>
      <c r="D12" s="6">
        <v>83</v>
      </c>
      <c r="G12" s="6">
        <v>113</v>
      </c>
      <c r="J12" s="6">
        <v>414</v>
      </c>
      <c r="M12" s="6">
        <v>2983</v>
      </c>
      <c r="P12" s="6">
        <v>1271</v>
      </c>
      <c r="S12" s="6">
        <v>575</v>
      </c>
      <c r="V12" s="6">
        <v>784</v>
      </c>
    </row>
    <row r="14" spans="1:22" ht="15">
      <c r="A14" s="4" t="s">
        <v>48</v>
      </c>
      <c r="C14" s="5">
        <v>106</v>
      </c>
      <c r="D14" s="5"/>
      <c r="F14" s="5">
        <v>232</v>
      </c>
      <c r="G14" s="5"/>
      <c r="I14" s="5">
        <v>1054</v>
      </c>
      <c r="J14" s="5"/>
      <c r="L14" s="5">
        <v>9332</v>
      </c>
      <c r="M14" s="5"/>
      <c r="O14" s="5">
        <v>5299</v>
      </c>
      <c r="P14" s="5"/>
      <c r="R14" s="5">
        <v>2422</v>
      </c>
      <c r="S14" s="5"/>
      <c r="U14" s="5">
        <v>3343</v>
      </c>
      <c r="V14" s="5"/>
    </row>
  </sheetData>
  <sheetProtection selectLockedCells="1" selectUnlockedCells="1"/>
  <mergeCells count="30">
    <mergeCell ref="A3:V3"/>
    <mergeCell ref="C4:D4"/>
    <mergeCell ref="F4:G4"/>
    <mergeCell ref="I4:J4"/>
    <mergeCell ref="L4:M4"/>
    <mergeCell ref="O4:P4"/>
    <mergeCell ref="R4:V4"/>
    <mergeCell ref="C5:P5"/>
    <mergeCell ref="R5:S5"/>
    <mergeCell ref="U5:V5"/>
    <mergeCell ref="C6:D6"/>
    <mergeCell ref="F6:G6"/>
    <mergeCell ref="I6:J6"/>
    <mergeCell ref="L6:M6"/>
    <mergeCell ref="O6:P6"/>
    <mergeCell ref="C7:V7"/>
    <mergeCell ref="C8:D8"/>
    <mergeCell ref="F8:G8"/>
    <mergeCell ref="I8:J8"/>
    <mergeCell ref="L8:M8"/>
    <mergeCell ref="O8:P8"/>
    <mergeCell ref="R8:S8"/>
    <mergeCell ref="U8:V8"/>
    <mergeCell ref="C14:D14"/>
    <mergeCell ref="F14:G14"/>
    <mergeCell ref="I14:J14"/>
    <mergeCell ref="L14:M14"/>
    <mergeCell ref="O14:P14"/>
    <mergeCell ref="R14:S14"/>
    <mergeCell ref="U14:V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623</v>
      </c>
      <c r="D3" s="3"/>
      <c r="G3" s="3" t="s">
        <v>624</v>
      </c>
      <c r="H3" s="3"/>
    </row>
    <row r="4" ht="15">
      <c r="A4" t="s">
        <v>931</v>
      </c>
    </row>
    <row r="5" spans="1:8" ht="15">
      <c r="A5" t="s">
        <v>932</v>
      </c>
      <c r="C5" s="5">
        <v>21246</v>
      </c>
      <c r="D5" s="5"/>
      <c r="G5" s="5">
        <v>18327</v>
      </c>
      <c r="H5" s="5"/>
    </row>
    <row r="6" spans="1:8" ht="15">
      <c r="A6" t="s">
        <v>724</v>
      </c>
      <c r="D6" s="6">
        <v>9120</v>
      </c>
      <c r="H6" s="6">
        <v>9276</v>
      </c>
    </row>
    <row r="7" spans="1:8" ht="15">
      <c r="A7" t="s">
        <v>933</v>
      </c>
      <c r="D7" s="6">
        <v>9093</v>
      </c>
      <c r="H7" s="6">
        <v>11651</v>
      </c>
    </row>
    <row r="8" spans="1:8" ht="15">
      <c r="A8" t="s">
        <v>713</v>
      </c>
      <c r="D8" s="6">
        <v>316</v>
      </c>
      <c r="H8" s="6">
        <v>768</v>
      </c>
    </row>
    <row r="9" spans="1:8" ht="15">
      <c r="A9" t="s">
        <v>934</v>
      </c>
      <c r="D9" s="6">
        <v>2563</v>
      </c>
      <c r="H9" s="6">
        <v>2137</v>
      </c>
    </row>
    <row r="10" spans="1:8" ht="15">
      <c r="A10" t="s">
        <v>732</v>
      </c>
      <c r="D10" s="6">
        <v>600</v>
      </c>
      <c r="H10" s="6">
        <v>101</v>
      </c>
    </row>
    <row r="12" spans="1:8" ht="15">
      <c r="A12" s="4" t="s">
        <v>935</v>
      </c>
      <c r="D12" s="6">
        <v>42938</v>
      </c>
      <c r="H12" s="6">
        <v>42260</v>
      </c>
    </row>
    <row r="13" spans="1:8" ht="15">
      <c r="A13" t="s">
        <v>936</v>
      </c>
      <c r="D13" s="7">
        <v>-42637</v>
      </c>
      <c r="H13" s="7">
        <v>-42191</v>
      </c>
    </row>
    <row r="15" spans="1:8" ht="15">
      <c r="A15" t="s">
        <v>937</v>
      </c>
      <c r="C15" s="5">
        <v>301</v>
      </c>
      <c r="D15" s="5"/>
      <c r="G15" s="5">
        <v>69</v>
      </c>
      <c r="H15" s="5"/>
    </row>
  </sheetData>
  <sheetProtection selectLockedCells="1" selectUnlockedCells="1"/>
  <mergeCells count="6">
    <mergeCell ref="C3:D3"/>
    <mergeCell ref="G3:H3"/>
    <mergeCell ref="C5:D5"/>
    <mergeCell ref="G5:H5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G8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3:7" ht="15">
      <c r="C3" s="1" t="s">
        <v>660</v>
      </c>
      <c r="D3" s="1"/>
      <c r="E3" s="1"/>
      <c r="F3" s="1"/>
      <c r="G3" s="1"/>
    </row>
    <row r="4" spans="3:7" ht="39.75" customHeight="1">
      <c r="C4" s="3" t="s">
        <v>623</v>
      </c>
      <c r="D4" s="3"/>
      <c r="F4" s="3" t="s">
        <v>624</v>
      </c>
      <c r="G4" s="3"/>
    </row>
    <row r="5" spans="1:7" ht="15">
      <c r="A5" t="s">
        <v>938</v>
      </c>
      <c r="C5" s="5">
        <v>1259</v>
      </c>
      <c r="D5" s="5"/>
      <c r="F5" s="5">
        <v>1928</v>
      </c>
      <c r="G5" s="5"/>
    </row>
    <row r="6" spans="1:7" ht="15">
      <c r="A6" t="s">
        <v>939</v>
      </c>
      <c r="D6" s="6">
        <v>669</v>
      </c>
      <c r="G6" s="6">
        <v>24</v>
      </c>
    </row>
    <row r="8" spans="1:7" ht="15">
      <c r="A8" t="s">
        <v>940</v>
      </c>
      <c r="C8" s="5">
        <v>1928</v>
      </c>
      <c r="D8" s="5"/>
      <c r="F8" s="5">
        <v>1952</v>
      </c>
      <c r="G8" s="5"/>
    </row>
  </sheetData>
  <sheetProtection selectLockedCells="1" selectUnlockedCells="1"/>
  <mergeCells count="7">
    <mergeCell ref="C3:G3"/>
    <mergeCell ref="C4:D4"/>
    <mergeCell ref="F4:G4"/>
    <mergeCell ref="C5:D5"/>
    <mergeCell ref="F5:G5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941</v>
      </c>
      <c r="B2" s="1"/>
      <c r="C2" s="1"/>
      <c r="D2" s="1"/>
      <c r="E2" s="1"/>
      <c r="F2" s="1"/>
    </row>
    <row r="5" spans="3:16" ht="15">
      <c r="C5" s="1" t="s">
        <v>660</v>
      </c>
      <c r="D5" s="1"/>
      <c r="E5" s="1"/>
      <c r="F5" s="1"/>
      <c r="G5" s="1"/>
      <c r="H5" s="1"/>
      <c r="I5" s="1"/>
      <c r="J5" s="1"/>
      <c r="L5" s="1" t="s">
        <v>1</v>
      </c>
      <c r="M5" s="1"/>
      <c r="N5" s="1"/>
      <c r="O5" s="1"/>
      <c r="P5" s="1"/>
    </row>
    <row r="6" spans="1:16" ht="39.75" customHeight="1">
      <c r="A6" s="4" t="s">
        <v>10</v>
      </c>
      <c r="C6" s="3" t="s">
        <v>661</v>
      </c>
      <c r="D6" s="3"/>
      <c r="F6" s="3" t="s">
        <v>623</v>
      </c>
      <c r="G6" s="3"/>
      <c r="I6" s="3" t="s">
        <v>624</v>
      </c>
      <c r="J6" s="3"/>
      <c r="L6" s="3" t="s">
        <v>3</v>
      </c>
      <c r="M6" s="3"/>
      <c r="O6" s="3" t="s">
        <v>4</v>
      </c>
      <c r="P6" s="3"/>
    </row>
    <row r="7" spans="3:16" ht="15">
      <c r="C7" s="2"/>
      <c r="D7" s="2"/>
      <c r="F7" s="2"/>
      <c r="G7" s="2"/>
      <c r="I7" s="2"/>
      <c r="J7" s="2"/>
      <c r="L7" s="1" t="s">
        <v>626</v>
      </c>
      <c r="M7" s="1"/>
      <c r="N7" s="1"/>
      <c r="O7" s="1"/>
      <c r="P7" s="1"/>
    </row>
    <row r="8" spans="1:16" ht="15">
      <c r="A8" t="s">
        <v>212</v>
      </c>
      <c r="C8" s="5">
        <v>37654</v>
      </c>
      <c r="D8" s="5"/>
      <c r="F8" s="5">
        <v>55461</v>
      </c>
      <c r="G8" s="5"/>
      <c r="I8" s="5">
        <v>75367</v>
      </c>
      <c r="J8" s="5"/>
      <c r="L8" s="5">
        <v>32261</v>
      </c>
      <c r="M8" s="5"/>
      <c r="O8" s="5">
        <v>41733</v>
      </c>
      <c r="P8" s="5"/>
    </row>
    <row r="9" spans="1:16" ht="39.75" customHeight="1">
      <c r="A9" s="12" t="s">
        <v>942</v>
      </c>
      <c r="D9" s="6">
        <v>42303</v>
      </c>
      <c r="G9" s="6">
        <v>54722</v>
      </c>
      <c r="J9" s="6">
        <v>79755</v>
      </c>
      <c r="M9" s="6">
        <v>38532</v>
      </c>
      <c r="P9" s="6">
        <v>44304</v>
      </c>
    </row>
    <row r="10" spans="1:16" ht="15">
      <c r="A10" t="s">
        <v>943</v>
      </c>
      <c r="D10" s="6">
        <v>43509</v>
      </c>
      <c r="G10" s="6">
        <v>45183</v>
      </c>
      <c r="J10" s="6">
        <v>56669</v>
      </c>
      <c r="M10" s="6">
        <v>27518</v>
      </c>
      <c r="P10" s="6">
        <v>29502</v>
      </c>
    </row>
    <row r="12" spans="1:16" ht="15">
      <c r="A12" s="4" t="s">
        <v>14</v>
      </c>
      <c r="C12" s="5">
        <v>123466</v>
      </c>
      <c r="D12" s="5"/>
      <c r="F12" s="5">
        <v>155366</v>
      </c>
      <c r="G12" s="5"/>
      <c r="I12" s="5">
        <v>211791</v>
      </c>
      <c r="J12" s="5"/>
      <c r="L12" s="5">
        <v>98311</v>
      </c>
      <c r="M12" s="5"/>
      <c r="O12" s="5">
        <v>115539</v>
      </c>
      <c r="P12" s="5"/>
    </row>
  </sheetData>
  <sheetProtection selectLockedCells="1" selectUnlockedCells="1"/>
  <mergeCells count="22">
    <mergeCell ref="A2:F2"/>
    <mergeCell ref="C5:J5"/>
    <mergeCell ref="L5:P5"/>
    <mergeCell ref="C6:D6"/>
    <mergeCell ref="F6:G6"/>
    <mergeCell ref="I6:J6"/>
    <mergeCell ref="L6:M6"/>
    <mergeCell ref="O6:P6"/>
    <mergeCell ref="C7:D7"/>
    <mergeCell ref="F7:G7"/>
    <mergeCell ref="I7:J7"/>
    <mergeCell ref="L7:P7"/>
    <mergeCell ref="C8:D8"/>
    <mergeCell ref="F8:G8"/>
    <mergeCell ref="I8:J8"/>
    <mergeCell ref="L8:M8"/>
    <mergeCell ref="O8:P8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J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3:10" ht="15">
      <c r="C3" s="1" t="s">
        <v>944</v>
      </c>
      <c r="D3" s="1"/>
      <c r="F3" s="1" t="s">
        <v>945</v>
      </c>
      <c r="G3" s="1"/>
      <c r="I3" s="1" t="s">
        <v>946</v>
      </c>
      <c r="J3" s="1"/>
    </row>
    <row r="4" spans="1:10" ht="15">
      <c r="A4" s="4" t="s">
        <v>947</v>
      </c>
      <c r="C4" s="1" t="s">
        <v>6</v>
      </c>
      <c r="D4" s="1"/>
      <c r="F4" s="1" t="s">
        <v>7</v>
      </c>
      <c r="G4" s="1"/>
      <c r="I4" s="1" t="s">
        <v>837</v>
      </c>
      <c r="J4" s="1"/>
    </row>
    <row r="5" spans="3:10" ht="15">
      <c r="C5" s="2"/>
      <c r="D5" s="2"/>
      <c r="F5" s="2"/>
      <c r="G5" s="2"/>
      <c r="I5" s="1" t="s">
        <v>626</v>
      </c>
      <c r="J5" s="1"/>
    </row>
    <row r="6" spans="1:10" ht="15">
      <c r="A6" t="s">
        <v>212</v>
      </c>
      <c r="C6" s="5">
        <v>2356</v>
      </c>
      <c r="D6" s="5"/>
      <c r="F6" s="5">
        <v>2387</v>
      </c>
      <c r="G6" s="5"/>
      <c r="I6" s="5">
        <v>4762</v>
      </c>
      <c r="J6" s="5"/>
    </row>
    <row r="7" spans="1:10" ht="39.75" customHeight="1">
      <c r="A7" s="12" t="s">
        <v>942</v>
      </c>
      <c r="D7" s="6">
        <v>326</v>
      </c>
      <c r="G7" s="6">
        <v>384</v>
      </c>
      <c r="J7" s="6">
        <v>269</v>
      </c>
    </row>
    <row r="8" spans="1:10" ht="15">
      <c r="A8" t="s">
        <v>943</v>
      </c>
      <c r="D8" s="6">
        <v>261</v>
      </c>
      <c r="G8" s="6">
        <v>654</v>
      </c>
      <c r="J8" s="6">
        <v>672</v>
      </c>
    </row>
    <row r="10" spans="1:10" ht="15">
      <c r="A10" s="4" t="s">
        <v>948</v>
      </c>
      <c r="C10" s="5">
        <v>2943</v>
      </c>
      <c r="D10" s="5"/>
      <c r="F10" s="5">
        <v>3425</v>
      </c>
      <c r="G10" s="5"/>
      <c r="I10" s="5">
        <v>5703</v>
      </c>
      <c r="J10" s="5"/>
    </row>
  </sheetData>
  <sheetProtection selectLockedCells="1" selectUnlockedCells="1"/>
  <mergeCells count="15"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660</v>
      </c>
      <c r="D3" s="1"/>
      <c r="E3" s="1"/>
      <c r="F3" s="1"/>
      <c r="G3" s="1"/>
      <c r="H3" s="1"/>
      <c r="I3" s="1"/>
      <c r="J3" s="1"/>
      <c r="L3" s="1" t="s">
        <v>1</v>
      </c>
      <c r="M3" s="1"/>
      <c r="N3" s="1"/>
      <c r="O3" s="1"/>
      <c r="P3" s="1"/>
    </row>
    <row r="4" spans="1:16" ht="39.75" customHeight="1">
      <c r="A4" s="4" t="s">
        <v>949</v>
      </c>
      <c r="C4" s="3" t="s">
        <v>661</v>
      </c>
      <c r="D4" s="3"/>
      <c r="F4" s="3" t="s">
        <v>623</v>
      </c>
      <c r="G4" s="3"/>
      <c r="I4" s="3" t="s">
        <v>624</v>
      </c>
      <c r="J4" s="3"/>
      <c r="L4" s="3" t="s">
        <v>3</v>
      </c>
      <c r="M4" s="3"/>
      <c r="O4" s="3" t="s">
        <v>4</v>
      </c>
      <c r="P4" s="3"/>
    </row>
    <row r="5" spans="3:16" ht="15">
      <c r="C5" s="2"/>
      <c r="D5" s="2"/>
      <c r="F5" s="2"/>
      <c r="G5" s="2"/>
      <c r="I5" s="2"/>
      <c r="J5" s="2"/>
      <c r="L5" s="1" t="s">
        <v>626</v>
      </c>
      <c r="M5" s="1"/>
      <c r="N5" s="1"/>
      <c r="O5" s="1"/>
      <c r="P5" s="1"/>
    </row>
    <row r="6" spans="1:16" ht="15">
      <c r="A6" t="s">
        <v>212</v>
      </c>
      <c r="C6" s="5">
        <v>2365</v>
      </c>
      <c r="D6" s="5"/>
      <c r="F6" s="5">
        <v>3486</v>
      </c>
      <c r="G6" s="5"/>
      <c r="I6" s="5">
        <v>2596</v>
      </c>
      <c r="J6" s="5"/>
      <c r="L6" s="5">
        <v>1267</v>
      </c>
      <c r="M6" s="5"/>
      <c r="O6" s="5">
        <v>1227</v>
      </c>
      <c r="P6" s="5"/>
    </row>
    <row r="7" spans="1:16" ht="39.75" customHeight="1">
      <c r="A7" s="12" t="s">
        <v>942</v>
      </c>
      <c r="D7" s="6">
        <v>8</v>
      </c>
      <c r="G7" s="6">
        <v>17</v>
      </c>
      <c r="J7" s="6">
        <v>15</v>
      </c>
      <c r="M7" s="6">
        <v>9</v>
      </c>
      <c r="P7" s="6">
        <v>22</v>
      </c>
    </row>
    <row r="8" spans="1:16" ht="15">
      <c r="A8" t="s">
        <v>943</v>
      </c>
      <c r="D8" s="6">
        <v>3</v>
      </c>
      <c r="G8" s="6">
        <v>4</v>
      </c>
      <c r="J8" s="6">
        <v>3</v>
      </c>
      <c r="M8" s="6">
        <v>1</v>
      </c>
      <c r="P8" t="s">
        <v>33</v>
      </c>
    </row>
    <row r="10" spans="1:16" ht="15">
      <c r="A10" s="4" t="s">
        <v>14</v>
      </c>
      <c r="C10" s="5">
        <v>2376</v>
      </c>
      <c r="D10" s="5"/>
      <c r="F10" s="5">
        <v>3507</v>
      </c>
      <c r="G10" s="5"/>
      <c r="I10" s="5">
        <v>2614</v>
      </c>
      <c r="J10" s="5"/>
      <c r="L10" s="5">
        <v>1277</v>
      </c>
      <c r="M10" s="5"/>
      <c r="O10" s="5">
        <v>1249</v>
      </c>
      <c r="P10" s="5"/>
    </row>
  </sheetData>
  <sheetProtection selectLockedCells="1" selectUnlockedCells="1"/>
  <mergeCells count="21">
    <mergeCell ref="C3:J3"/>
    <mergeCell ref="L3:P3"/>
    <mergeCell ref="C4:D4"/>
    <mergeCell ref="F4:G4"/>
    <mergeCell ref="I4:J4"/>
    <mergeCell ref="L4:M4"/>
    <mergeCell ref="O4:P4"/>
    <mergeCell ref="C5:D5"/>
    <mergeCell ref="F5:G5"/>
    <mergeCell ref="I5:J5"/>
    <mergeCell ref="L5:P5"/>
    <mergeCell ref="C6:D6"/>
    <mergeCell ref="F6:G6"/>
    <mergeCell ref="I6:J6"/>
    <mergeCell ref="L6:M6"/>
    <mergeCell ref="O6:P6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3:12" ht="15">
      <c r="C5" s="1" t="s">
        <v>660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951</v>
      </c>
      <c r="D6" s="1"/>
      <c r="G6" s="1" t="s">
        <v>952</v>
      </c>
      <c r="H6" s="1"/>
      <c r="K6" s="1" t="s">
        <v>953</v>
      </c>
      <c r="L6" s="1"/>
    </row>
    <row r="7" spans="3:12" ht="15">
      <c r="C7" s="1" t="s">
        <v>42</v>
      </c>
      <c r="D7" s="1"/>
      <c r="E7" s="1"/>
      <c r="F7" s="1"/>
      <c r="G7" s="1"/>
      <c r="H7" s="1"/>
      <c r="I7" s="1"/>
      <c r="J7" s="1"/>
      <c r="K7" s="1"/>
      <c r="L7" s="1"/>
    </row>
    <row r="8" ht="15">
      <c r="A8" t="s">
        <v>954</v>
      </c>
    </row>
    <row r="9" spans="1:12" ht="15">
      <c r="A9" t="s">
        <v>955</v>
      </c>
      <c r="C9" s="5">
        <v>67</v>
      </c>
      <c r="D9" s="5"/>
      <c r="G9" s="5">
        <v>90</v>
      </c>
      <c r="H9" s="5"/>
      <c r="K9" s="5">
        <v>384</v>
      </c>
      <c r="L9" s="5"/>
    </row>
    <row r="10" spans="1:12" ht="15">
      <c r="A10" t="s">
        <v>956</v>
      </c>
      <c r="D10" s="6">
        <v>114</v>
      </c>
      <c r="H10" s="6">
        <v>319</v>
      </c>
      <c r="L10" s="6">
        <v>191</v>
      </c>
    </row>
    <row r="11" spans="1:12" ht="15">
      <c r="A11" t="s">
        <v>957</v>
      </c>
      <c r="D11" s="7">
        <v>-91</v>
      </c>
      <c r="H11" s="7">
        <v>-25</v>
      </c>
      <c r="L11" s="7">
        <v>-257</v>
      </c>
    </row>
    <row r="13" spans="1:12" ht="15">
      <c r="A13" t="s">
        <v>958</v>
      </c>
      <c r="C13" s="5">
        <v>90</v>
      </c>
      <c r="D13" s="5"/>
      <c r="G13" s="5">
        <v>384</v>
      </c>
      <c r="H13" s="5"/>
      <c r="K13" s="5">
        <v>318</v>
      </c>
      <c r="L13" s="5"/>
    </row>
    <row r="15" ht="15">
      <c r="A15" t="s">
        <v>959</v>
      </c>
    </row>
    <row r="16" spans="1:12" ht="15">
      <c r="A16" t="s">
        <v>955</v>
      </c>
      <c r="C16" s="5">
        <v>1483</v>
      </c>
      <c r="D16" s="5"/>
      <c r="G16" s="5">
        <v>3174</v>
      </c>
      <c r="H16" s="5"/>
      <c r="K16" s="5">
        <v>3995</v>
      </c>
      <c r="L16" s="5"/>
    </row>
    <row r="17" spans="1:12" ht="15">
      <c r="A17" t="s">
        <v>956</v>
      </c>
      <c r="D17" s="6">
        <v>2050</v>
      </c>
      <c r="H17" s="6">
        <v>1919</v>
      </c>
      <c r="L17" s="6">
        <v>893</v>
      </c>
    </row>
    <row r="18" spans="1:12" ht="15">
      <c r="A18" t="s">
        <v>960</v>
      </c>
      <c r="D18" s="7">
        <v>-359</v>
      </c>
      <c r="H18" s="7">
        <v>-1098</v>
      </c>
      <c r="L18" s="7">
        <v>-2217</v>
      </c>
    </row>
    <row r="20" spans="1:12" ht="15">
      <c r="A20" t="s">
        <v>958</v>
      </c>
      <c r="C20" s="5">
        <v>3174</v>
      </c>
      <c r="D20" s="5"/>
      <c r="G20" s="5">
        <v>3995</v>
      </c>
      <c r="H20" s="5"/>
      <c r="K20" s="5">
        <v>2671</v>
      </c>
      <c r="L20" s="5"/>
    </row>
  </sheetData>
  <sheetProtection selectLockedCells="1" selectUnlockedCells="1"/>
  <mergeCells count="18">
    <mergeCell ref="A2:F2"/>
    <mergeCell ref="C5:L5"/>
    <mergeCell ref="C6:D6"/>
    <mergeCell ref="G6:H6"/>
    <mergeCell ref="K6:L6"/>
    <mergeCell ref="C7:L7"/>
    <mergeCell ref="C9:D9"/>
    <mergeCell ref="G9:H9"/>
    <mergeCell ref="K9:L9"/>
    <mergeCell ref="C13:D13"/>
    <mergeCell ref="G13:H13"/>
    <mergeCell ref="K13:L13"/>
    <mergeCell ref="C16:D16"/>
    <mergeCell ref="G16:H16"/>
    <mergeCell ref="K16:L16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77.8515625" style="0" customWidth="1"/>
    <col min="4" max="4" width="8.7109375" style="0" customWidth="1"/>
    <col min="5" max="5" width="15.7109375" style="0" customWidth="1"/>
    <col min="6" max="16384" width="8.7109375" style="0" customWidth="1"/>
  </cols>
  <sheetData>
    <row r="2" spans="1:6" ht="15" customHeight="1">
      <c r="A2" s="3" t="s">
        <v>961</v>
      </c>
      <c r="B2" s="3"/>
      <c r="C2" s="3"/>
      <c r="D2" s="3"/>
      <c r="E2" s="3"/>
      <c r="F2" s="3"/>
    </row>
    <row r="5" spans="1:5" ht="15">
      <c r="A5" s="4" t="s">
        <v>962</v>
      </c>
      <c r="C5" s="4" t="s">
        <v>963</v>
      </c>
      <c r="E5" s="4" t="s">
        <v>964</v>
      </c>
    </row>
    <row r="6" spans="2:5" ht="15">
      <c r="B6" s="2"/>
      <c r="C6" s="2"/>
      <c r="D6" s="2"/>
      <c r="E6" s="2"/>
    </row>
    <row r="7" spans="1:5" ht="15">
      <c r="A7" s="12" t="s">
        <v>965</v>
      </c>
      <c r="C7" t="s">
        <v>966</v>
      </c>
      <c r="E7" t="s">
        <v>967</v>
      </c>
    </row>
    <row r="8" spans="2:5" ht="15">
      <c r="B8" s="2"/>
      <c r="C8" s="2"/>
      <c r="D8" s="2"/>
      <c r="E8" s="2"/>
    </row>
    <row r="9" spans="1:5" ht="15">
      <c r="A9" s="12" t="s">
        <v>968</v>
      </c>
      <c r="C9" t="s">
        <v>969</v>
      </c>
      <c r="E9" t="s">
        <v>967</v>
      </c>
    </row>
    <row r="10" spans="2:5" ht="15">
      <c r="B10" s="2"/>
      <c r="C10" s="2"/>
      <c r="D10" s="2"/>
      <c r="E10" s="2"/>
    </row>
    <row r="11" spans="1:5" ht="15">
      <c r="A11" s="12" t="s">
        <v>970</v>
      </c>
      <c r="C11" t="s">
        <v>971</v>
      </c>
      <c r="E11" t="s">
        <v>967</v>
      </c>
    </row>
    <row r="12" spans="2:5" ht="15">
      <c r="B12" s="2"/>
      <c r="C12" s="2"/>
      <c r="D12" s="2"/>
      <c r="E12" s="2"/>
    </row>
    <row r="13" spans="1:5" ht="15">
      <c r="A13" s="12" t="s">
        <v>972</v>
      </c>
      <c r="C13" t="s">
        <v>973</v>
      </c>
      <c r="E13" t="s">
        <v>967</v>
      </c>
    </row>
    <row r="14" spans="2:5" ht="15">
      <c r="B14" s="2"/>
      <c r="C14" s="2"/>
      <c r="D14" s="2"/>
      <c r="E14" s="2"/>
    </row>
    <row r="15" spans="1:5" ht="15">
      <c r="A15" s="12" t="s">
        <v>974</v>
      </c>
      <c r="C15" t="s">
        <v>973</v>
      </c>
      <c r="E15" t="s">
        <v>967</v>
      </c>
    </row>
    <row r="16" spans="2:5" ht="15">
      <c r="B16" s="2"/>
      <c r="C16" s="2"/>
      <c r="D16" s="2"/>
      <c r="E16" s="2"/>
    </row>
    <row r="17" spans="1:5" ht="15">
      <c r="A17" s="12" t="s">
        <v>975</v>
      </c>
      <c r="C17" t="s">
        <v>973</v>
      </c>
      <c r="E17" t="s">
        <v>967</v>
      </c>
    </row>
    <row r="18" spans="2:5" ht="15">
      <c r="B18" s="2"/>
      <c r="C18" s="2"/>
      <c r="D18" s="2"/>
      <c r="E18" s="2"/>
    </row>
    <row r="19" spans="1:5" ht="15">
      <c r="A19" s="12" t="s">
        <v>976</v>
      </c>
      <c r="C19" t="s">
        <v>973</v>
      </c>
      <c r="E19" t="s">
        <v>967</v>
      </c>
    </row>
    <row r="20" spans="2:5" ht="15">
      <c r="B20" s="2"/>
      <c r="C20" s="2"/>
      <c r="D20" s="2"/>
      <c r="E20" s="2"/>
    </row>
    <row r="21" spans="1:5" ht="15">
      <c r="A21" s="12" t="s">
        <v>977</v>
      </c>
      <c r="C21" t="s">
        <v>973</v>
      </c>
      <c r="E21" t="s">
        <v>967</v>
      </c>
    </row>
    <row r="22" spans="2:5" ht="15">
      <c r="B22" s="2"/>
      <c r="C22" s="2"/>
      <c r="D22" s="2"/>
      <c r="E22" s="2"/>
    </row>
    <row r="23" spans="1:5" ht="15">
      <c r="A23" s="12" t="s">
        <v>978</v>
      </c>
      <c r="C23" t="s">
        <v>973</v>
      </c>
      <c r="E23" t="s">
        <v>967</v>
      </c>
    </row>
  </sheetData>
  <sheetProtection selectLockedCells="1" selectUnlockedCells="1"/>
  <mergeCells count="19">
    <mergeCell ref="A2:F2"/>
    <mergeCell ref="B6:C6"/>
    <mergeCell ref="D6:E6"/>
    <mergeCell ref="B8:C8"/>
    <mergeCell ref="D8:E8"/>
    <mergeCell ref="B10:C10"/>
    <mergeCell ref="D10:E10"/>
    <mergeCell ref="B12:C12"/>
    <mergeCell ref="D12:E12"/>
    <mergeCell ref="B14:C14"/>
    <mergeCell ref="D14:E14"/>
    <mergeCell ref="B16:C16"/>
    <mergeCell ref="D16:E16"/>
    <mergeCell ref="B18:C18"/>
    <mergeCell ref="D18:E18"/>
    <mergeCell ref="B20:C20"/>
    <mergeCell ref="D20:E20"/>
    <mergeCell ref="B22:C22"/>
    <mergeCell ref="D22:E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2" spans="1:6" ht="15">
      <c r="A2" s="1" t="s">
        <v>979</v>
      </c>
      <c r="B2" s="1"/>
      <c r="C2" s="1"/>
      <c r="D2" s="1"/>
      <c r="E2" s="1"/>
      <c r="F2" s="1"/>
    </row>
    <row r="5" ht="15">
      <c r="A5" t="s">
        <v>980</v>
      </c>
    </row>
    <row r="6" ht="15">
      <c r="A6" t="s">
        <v>981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1" t="s">
        <v>982</v>
      </c>
      <c r="B2" s="1"/>
      <c r="C2" s="1"/>
      <c r="D2" s="1"/>
      <c r="E2" s="1"/>
      <c r="F2" s="1"/>
    </row>
    <row r="5" spans="1:3" ht="15">
      <c r="A5" s="2" t="s">
        <v>983</v>
      </c>
      <c r="B5" s="2"/>
      <c r="C5" s="2"/>
    </row>
    <row r="6" spans="1:3" ht="15">
      <c r="A6" t="s">
        <v>984</v>
      </c>
      <c r="C6" t="s">
        <v>539</v>
      </c>
    </row>
    <row r="7" spans="1:3" ht="39.75" customHeight="1">
      <c r="A7" t="s">
        <v>985</v>
      </c>
      <c r="C7" s="12" t="s">
        <v>986</v>
      </c>
    </row>
  </sheetData>
  <sheetProtection selectLockedCells="1" selectUnlockedCells="1"/>
  <mergeCells count="2">
    <mergeCell ref="A2:F2"/>
    <mergeCell ref="A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45.7109375" style="0" customWidth="1"/>
    <col min="4" max="16384" width="8.7109375" style="0" customWidth="1"/>
  </cols>
  <sheetData>
    <row r="2" spans="1:6" ht="15">
      <c r="A2" s="1" t="s">
        <v>987</v>
      </c>
      <c r="B2" s="1"/>
      <c r="C2" s="1"/>
      <c r="D2" s="1"/>
      <c r="E2" s="1"/>
      <c r="F2" s="1"/>
    </row>
    <row r="5" spans="2:3" ht="15">
      <c r="B5" s="2"/>
      <c r="C5" s="2"/>
    </row>
    <row r="6" ht="15">
      <c r="A6" t="s">
        <v>988</v>
      </c>
    </row>
    <row r="7" ht="15">
      <c r="C7" s="12" t="s">
        <v>989</v>
      </c>
    </row>
  </sheetData>
  <sheetProtection selectLockedCells="1" selectUnlockedCells="1"/>
  <mergeCells count="2">
    <mergeCell ref="A2:F2"/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AA1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16384" width="8.7109375" style="0" customWidth="1"/>
  </cols>
  <sheetData>
    <row r="3" spans="3:27" ht="15">
      <c r="C3" s="2"/>
      <c r="D3" s="2"/>
      <c r="F3" s="2"/>
      <c r="G3" s="2"/>
      <c r="J3" s="2"/>
      <c r="K3" s="2"/>
      <c r="N3" s="2"/>
      <c r="O3" s="2"/>
      <c r="R3" s="2"/>
      <c r="S3" s="2"/>
      <c r="V3" s="1" t="s">
        <v>105</v>
      </c>
      <c r="W3" s="1"/>
      <c r="X3" s="1"/>
      <c r="Y3" s="1"/>
      <c r="Z3" s="1"/>
      <c r="AA3" s="1"/>
    </row>
    <row r="4" spans="3:27" ht="39.75" customHeight="1">
      <c r="C4" s="1" t="s">
        <v>106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V4" s="3" t="s">
        <v>3</v>
      </c>
      <c r="W4" s="3"/>
      <c r="Z4" s="3" t="s">
        <v>4</v>
      </c>
      <c r="AA4" s="3"/>
    </row>
    <row r="5" spans="3:19" ht="15">
      <c r="C5" s="1" t="s">
        <v>96</v>
      </c>
      <c r="D5" s="1"/>
      <c r="F5" s="1" t="s">
        <v>97</v>
      </c>
      <c r="G5" s="1"/>
      <c r="J5" s="1" t="s">
        <v>5</v>
      </c>
      <c r="K5" s="1"/>
      <c r="N5" s="1" t="s">
        <v>6</v>
      </c>
      <c r="O5" s="1"/>
      <c r="R5" s="1" t="s">
        <v>7</v>
      </c>
      <c r="S5" s="1"/>
    </row>
    <row r="6" spans="3:27" ht="15">
      <c r="C6" s="1" t="s">
        <v>42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5">
      <c r="A7" s="4" t="s">
        <v>53</v>
      </c>
    </row>
    <row r="8" spans="1:27" ht="15">
      <c r="A8" t="s">
        <v>54</v>
      </c>
      <c r="C8" s="5">
        <v>49596</v>
      </c>
      <c r="D8" s="5"/>
      <c r="F8" s="5">
        <v>60926</v>
      </c>
      <c r="G8" s="5"/>
      <c r="J8" s="5">
        <v>64041</v>
      </c>
      <c r="K8" s="5"/>
      <c r="N8" s="5">
        <v>90161</v>
      </c>
      <c r="O8" s="5"/>
      <c r="R8" s="5">
        <v>124190</v>
      </c>
      <c r="S8" s="5"/>
      <c r="V8" s="5">
        <v>104843</v>
      </c>
      <c r="W8" s="5"/>
      <c r="Z8" s="5">
        <v>136422</v>
      </c>
      <c r="AA8" s="5"/>
    </row>
    <row r="9" spans="1:27" ht="15">
      <c r="A9" t="s">
        <v>55</v>
      </c>
      <c r="D9" s="6">
        <v>7515</v>
      </c>
      <c r="G9" s="6">
        <v>8069</v>
      </c>
      <c r="K9" s="6">
        <v>12399</v>
      </c>
      <c r="O9" s="6">
        <v>12862</v>
      </c>
      <c r="S9" s="6">
        <v>34723</v>
      </c>
      <c r="W9" s="6">
        <v>12182</v>
      </c>
      <c r="AA9" s="6">
        <v>31631</v>
      </c>
    </row>
    <row r="10" spans="1:27" ht="15">
      <c r="A10" s="4" t="s">
        <v>56</v>
      </c>
      <c r="D10" s="6">
        <v>80233</v>
      </c>
      <c r="G10" s="6">
        <v>102383</v>
      </c>
      <c r="K10" s="6">
        <v>109311</v>
      </c>
      <c r="O10" s="6">
        <v>145192</v>
      </c>
      <c r="S10" s="6">
        <v>199105</v>
      </c>
      <c r="W10" s="6">
        <v>166640</v>
      </c>
      <c r="AA10" s="6">
        <v>210568</v>
      </c>
    </row>
    <row r="11" spans="1:27" ht="15">
      <c r="A11" t="s">
        <v>58</v>
      </c>
      <c r="D11" s="6">
        <v>47520</v>
      </c>
      <c r="G11" s="6">
        <v>74504</v>
      </c>
      <c r="K11" s="6">
        <v>93376</v>
      </c>
      <c r="O11" s="6">
        <v>131255</v>
      </c>
      <c r="S11" s="6">
        <v>171617</v>
      </c>
      <c r="W11" s="6">
        <v>153179</v>
      </c>
      <c r="AA11" s="6">
        <v>185069</v>
      </c>
    </row>
    <row r="12" spans="1:27" ht="15">
      <c r="A12" t="s">
        <v>57</v>
      </c>
      <c r="D12" t="s">
        <v>33</v>
      </c>
      <c r="G12" t="s">
        <v>33</v>
      </c>
      <c r="K12" t="s">
        <v>33</v>
      </c>
      <c r="O12" t="s">
        <v>33</v>
      </c>
      <c r="S12" t="s">
        <v>33</v>
      </c>
      <c r="W12" t="s">
        <v>33</v>
      </c>
      <c r="AA12" t="s">
        <v>33</v>
      </c>
    </row>
    <row r="13" spans="1:27" ht="15">
      <c r="A13" t="s">
        <v>59</v>
      </c>
      <c r="D13" s="6">
        <v>83757</v>
      </c>
      <c r="G13" s="6">
        <v>94368</v>
      </c>
      <c r="K13" s="6">
        <v>94368</v>
      </c>
      <c r="O13" s="6">
        <v>94368</v>
      </c>
      <c r="S13" s="6">
        <v>94368</v>
      </c>
      <c r="W13" s="6">
        <v>94368</v>
      </c>
      <c r="AA13" s="6">
        <v>81600</v>
      </c>
    </row>
    <row r="14" spans="1:27" ht="15">
      <c r="A14" t="s">
        <v>60</v>
      </c>
      <c r="D14" s="6">
        <v>1160</v>
      </c>
      <c r="G14" s="6">
        <v>1937</v>
      </c>
      <c r="K14" s="6">
        <v>4087</v>
      </c>
      <c r="O14" s="6">
        <v>13438</v>
      </c>
      <c r="S14" s="6">
        <v>20854</v>
      </c>
      <c r="W14" s="6">
        <v>17051</v>
      </c>
      <c r="AA14" s="6">
        <v>25193</v>
      </c>
    </row>
    <row r="15" spans="1:27" ht="15">
      <c r="A15" s="4" t="s">
        <v>61</v>
      </c>
      <c r="D15" s="6">
        <v>452</v>
      </c>
      <c r="G15" s="7">
        <v>-4023</v>
      </c>
      <c r="K15" s="7">
        <v>-7217</v>
      </c>
      <c r="O15" s="7">
        <v>-18925</v>
      </c>
      <c r="S15" s="7">
        <v>-5229</v>
      </c>
      <c r="W15" s="7">
        <v>-20367</v>
      </c>
      <c r="AA15" s="7">
        <v>-7809</v>
      </c>
    </row>
  </sheetData>
  <sheetProtection selectLockedCells="1" selectUnlockedCells="1"/>
  <mergeCells count="22">
    <mergeCell ref="C3:D3"/>
    <mergeCell ref="F3:G3"/>
    <mergeCell ref="J3:K3"/>
    <mergeCell ref="N3:O3"/>
    <mergeCell ref="R3:S3"/>
    <mergeCell ref="V3:AA3"/>
    <mergeCell ref="C4:S4"/>
    <mergeCell ref="V4:W4"/>
    <mergeCell ref="Z4:AA4"/>
    <mergeCell ref="C5:D5"/>
    <mergeCell ref="F5:G5"/>
    <mergeCell ref="J5:K5"/>
    <mergeCell ref="N5:O5"/>
    <mergeCell ref="R5:S5"/>
    <mergeCell ref="C6:AA6"/>
    <mergeCell ref="C8:D8"/>
    <mergeCell ref="F8:G8"/>
    <mergeCell ref="J8:K8"/>
    <mergeCell ref="N8:O8"/>
    <mergeCell ref="R8:S8"/>
    <mergeCell ref="V8:W8"/>
    <mergeCell ref="Z8:AA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990</v>
      </c>
      <c r="B2" s="1"/>
      <c r="C2" s="1"/>
      <c r="D2" s="1"/>
      <c r="E2" s="1"/>
      <c r="F2" s="1"/>
    </row>
    <row r="5" spans="1:3" ht="15">
      <c r="A5" t="s">
        <v>991</v>
      </c>
      <c r="C5" t="s">
        <v>992</v>
      </c>
    </row>
    <row r="6" spans="1:3" ht="15">
      <c r="A6" t="s">
        <v>993</v>
      </c>
      <c r="C6" s="6">
        <v>1</v>
      </c>
    </row>
    <row r="7" spans="1:3" ht="15">
      <c r="A7" t="s">
        <v>994</v>
      </c>
      <c r="C7" s="6">
        <v>3</v>
      </c>
    </row>
    <row r="8" spans="1:3" ht="15">
      <c r="A8" t="s">
        <v>995</v>
      </c>
      <c r="C8" s="6">
        <v>6</v>
      </c>
    </row>
    <row r="9" spans="1:3" ht="15">
      <c r="A9" t="s">
        <v>996</v>
      </c>
      <c r="C9" s="6">
        <v>8</v>
      </c>
    </row>
    <row r="10" spans="1:3" ht="15">
      <c r="A10" t="s">
        <v>997</v>
      </c>
      <c r="C10" s="6">
        <v>9</v>
      </c>
    </row>
    <row r="11" spans="1:3" ht="15">
      <c r="A11" t="s">
        <v>998</v>
      </c>
      <c r="C11" s="6">
        <v>10</v>
      </c>
    </row>
    <row r="12" spans="1:3" ht="15">
      <c r="A12" t="s">
        <v>999</v>
      </c>
      <c r="C12" s="6">
        <v>12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4:A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4" ht="15">
      <c r="A4" t="s">
        <v>1000</v>
      </c>
    </row>
    <row r="5" ht="15">
      <c r="A5" t="s">
        <v>1001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2" spans="1:6" ht="15">
      <c r="A2" s="1" t="s">
        <v>1002</v>
      </c>
      <c r="B2" s="1"/>
      <c r="C2" s="1"/>
      <c r="D2" s="1"/>
      <c r="E2" s="1"/>
      <c r="F2" s="1"/>
    </row>
    <row r="6" ht="15">
      <c r="A6" t="s">
        <v>1003</v>
      </c>
    </row>
    <row r="7" ht="15">
      <c r="A7" t="s">
        <v>1004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59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1005</v>
      </c>
      <c r="B2" s="1"/>
      <c r="C2" s="1"/>
      <c r="D2" s="1"/>
      <c r="E2" s="1"/>
      <c r="F2" s="1"/>
    </row>
    <row r="5" ht="15">
      <c r="E5" s="4" t="s">
        <v>1006</v>
      </c>
    </row>
    <row r="6" spans="1:5" ht="15">
      <c r="A6" s="2" t="s">
        <v>1007</v>
      </c>
      <c r="B6" s="2"/>
      <c r="C6" s="2"/>
      <c r="E6" s="6">
        <v>1</v>
      </c>
    </row>
    <row r="7" spans="2:5" ht="15">
      <c r="B7" s="2"/>
      <c r="C7" s="2"/>
      <c r="D7" s="2"/>
      <c r="E7" s="2"/>
    </row>
    <row r="8" spans="1:5" ht="15">
      <c r="A8" s="14">
        <v>1.1</v>
      </c>
      <c r="C8" t="s">
        <v>1008</v>
      </c>
      <c r="E8" s="6">
        <v>1</v>
      </c>
    </row>
    <row r="9" spans="1:5" ht="15">
      <c r="A9" s="14">
        <v>1.2</v>
      </c>
      <c r="C9" t="s">
        <v>1009</v>
      </c>
      <c r="E9" s="6">
        <v>1</v>
      </c>
    </row>
    <row r="10" spans="1:5" ht="15">
      <c r="A10" s="2"/>
      <c r="B10" s="2"/>
      <c r="C10" s="2"/>
      <c r="D10" s="2"/>
      <c r="E10" s="2"/>
    </row>
    <row r="11" spans="1:5" ht="15">
      <c r="A11" s="2" t="s">
        <v>1010</v>
      </c>
      <c r="B11" s="2"/>
      <c r="C11" s="2"/>
      <c r="E11" s="6">
        <v>1</v>
      </c>
    </row>
    <row r="12" spans="2:5" ht="15">
      <c r="B12" s="2"/>
      <c r="C12" s="2"/>
      <c r="D12" s="2"/>
      <c r="E12" s="2"/>
    </row>
    <row r="13" spans="1:5" ht="15">
      <c r="A13" s="14">
        <v>2.1</v>
      </c>
      <c r="C13" t="s">
        <v>1011</v>
      </c>
      <c r="E13" s="6">
        <v>1</v>
      </c>
    </row>
    <row r="14" spans="1:5" ht="15">
      <c r="A14" s="14">
        <v>2.2</v>
      </c>
      <c r="C14" t="s">
        <v>1012</v>
      </c>
      <c r="E14" s="6">
        <v>1</v>
      </c>
    </row>
    <row r="15" spans="1:5" ht="15">
      <c r="A15" s="14">
        <v>2.3</v>
      </c>
      <c r="C15" t="s">
        <v>1013</v>
      </c>
      <c r="E15" s="6">
        <v>1</v>
      </c>
    </row>
    <row r="16" spans="1:5" ht="15">
      <c r="A16" s="14">
        <v>2.4</v>
      </c>
      <c r="C16" t="s">
        <v>1014</v>
      </c>
      <c r="E16" s="6">
        <v>2</v>
      </c>
    </row>
    <row r="17" spans="1:5" ht="15">
      <c r="A17" s="14">
        <v>2.5</v>
      </c>
      <c r="C17" t="s">
        <v>1015</v>
      </c>
      <c r="E17" s="6">
        <v>5</v>
      </c>
    </row>
    <row r="18" spans="1:5" ht="15">
      <c r="A18" s="14">
        <v>2.6</v>
      </c>
      <c r="C18" t="s">
        <v>1016</v>
      </c>
      <c r="E18" s="6">
        <v>6</v>
      </c>
    </row>
    <row r="19" spans="1:5" ht="15">
      <c r="A19" s="14">
        <v>2.7</v>
      </c>
      <c r="C19" t="s">
        <v>1017</v>
      </c>
      <c r="E19" s="6">
        <v>6</v>
      </c>
    </row>
    <row r="20" spans="1:5" ht="15">
      <c r="A20" s="14">
        <v>2.8</v>
      </c>
      <c r="C20" t="s">
        <v>1018</v>
      </c>
      <c r="E20" s="6">
        <v>6</v>
      </c>
    </row>
    <row r="21" spans="1:5" ht="15">
      <c r="A21" s="14">
        <v>2.9</v>
      </c>
      <c r="C21" t="s">
        <v>1019</v>
      </c>
      <c r="E21" s="6">
        <v>6</v>
      </c>
    </row>
    <row r="22" spans="1:5" ht="15">
      <c r="A22" s="14">
        <v>2.1</v>
      </c>
      <c r="C22" t="s">
        <v>1020</v>
      </c>
      <c r="E22" s="6">
        <v>7</v>
      </c>
    </row>
    <row r="23" spans="1:5" ht="15">
      <c r="A23" s="14">
        <v>2.11</v>
      </c>
      <c r="C23" t="s">
        <v>1021</v>
      </c>
      <c r="E23" s="6">
        <v>7</v>
      </c>
    </row>
    <row r="24" spans="1:5" ht="15">
      <c r="A24" s="14">
        <v>2.12</v>
      </c>
      <c r="C24" t="s">
        <v>1022</v>
      </c>
      <c r="E24" s="6">
        <v>7</v>
      </c>
    </row>
    <row r="25" spans="1:5" ht="15">
      <c r="A25" s="14">
        <v>2.13</v>
      </c>
      <c r="C25" t="s">
        <v>1023</v>
      </c>
      <c r="E25" s="6">
        <v>8</v>
      </c>
    </row>
    <row r="26" spans="1:5" ht="15">
      <c r="A26" s="14">
        <v>2.14</v>
      </c>
      <c r="C26" t="s">
        <v>1024</v>
      </c>
      <c r="E26" s="6">
        <v>8</v>
      </c>
    </row>
    <row r="27" spans="1:5" ht="15">
      <c r="A27" s="2"/>
      <c r="B27" s="2"/>
      <c r="C27" s="2"/>
      <c r="D27" s="2"/>
      <c r="E27" s="2"/>
    </row>
    <row r="28" spans="1:5" ht="15">
      <c r="A28" s="2" t="s">
        <v>994</v>
      </c>
      <c r="B28" s="2"/>
      <c r="C28" s="2"/>
      <c r="E28" s="6">
        <v>9</v>
      </c>
    </row>
    <row r="29" spans="2:5" ht="15">
      <c r="B29" s="2"/>
      <c r="C29" s="2"/>
      <c r="D29" s="2"/>
      <c r="E29" s="2"/>
    </row>
    <row r="30" spans="1:5" ht="15">
      <c r="A30" s="14">
        <v>3.1</v>
      </c>
      <c r="C30" t="s">
        <v>1025</v>
      </c>
      <c r="E30" s="6">
        <v>9</v>
      </c>
    </row>
    <row r="31" spans="1:5" ht="15">
      <c r="A31" s="14">
        <v>3.2</v>
      </c>
      <c r="C31" t="s">
        <v>1026</v>
      </c>
      <c r="E31" s="6">
        <v>9</v>
      </c>
    </row>
    <row r="32" spans="1:5" ht="15">
      <c r="A32" s="14">
        <v>3.3</v>
      </c>
      <c r="C32" t="s">
        <v>1027</v>
      </c>
      <c r="E32" s="6">
        <v>9</v>
      </c>
    </row>
    <row r="33" spans="1:5" ht="15">
      <c r="A33" s="14">
        <v>3.4</v>
      </c>
      <c r="C33" t="s">
        <v>1028</v>
      </c>
      <c r="E33" s="6">
        <v>9</v>
      </c>
    </row>
    <row r="34" spans="1:5" ht="15">
      <c r="A34" s="14">
        <v>3.5</v>
      </c>
      <c r="C34" t="s">
        <v>1029</v>
      </c>
      <c r="E34" s="6">
        <v>10</v>
      </c>
    </row>
    <row r="35" spans="1:5" ht="15">
      <c r="A35" s="14">
        <v>3.6</v>
      </c>
      <c r="C35" t="s">
        <v>1030</v>
      </c>
      <c r="E35" s="6">
        <v>10</v>
      </c>
    </row>
    <row r="36" spans="1:5" ht="15">
      <c r="A36" s="14">
        <v>3.7</v>
      </c>
      <c r="C36" t="s">
        <v>1031</v>
      </c>
      <c r="E36" s="6">
        <v>10</v>
      </c>
    </row>
    <row r="37" spans="1:5" ht="15">
      <c r="A37" s="14">
        <v>3.8</v>
      </c>
      <c r="C37" t="s">
        <v>1032</v>
      </c>
      <c r="E37" s="6">
        <v>11</v>
      </c>
    </row>
    <row r="38" spans="1:5" ht="15">
      <c r="A38" s="14">
        <v>3.9</v>
      </c>
      <c r="C38" t="s">
        <v>1033</v>
      </c>
      <c r="E38" s="6">
        <v>11</v>
      </c>
    </row>
    <row r="39" spans="1:5" ht="15">
      <c r="A39" s="14">
        <v>3.1</v>
      </c>
      <c r="C39" t="s">
        <v>1034</v>
      </c>
      <c r="E39" s="6">
        <v>12</v>
      </c>
    </row>
    <row r="40" spans="1:5" ht="15">
      <c r="A40" s="14">
        <v>3.11</v>
      </c>
      <c r="C40" t="s">
        <v>1035</v>
      </c>
      <c r="E40" s="6">
        <v>12</v>
      </c>
    </row>
    <row r="41" spans="1:5" ht="15">
      <c r="A41" s="14">
        <v>3.12</v>
      </c>
      <c r="C41" t="s">
        <v>1036</v>
      </c>
      <c r="E41" s="6">
        <v>12</v>
      </c>
    </row>
    <row r="42" spans="1:5" ht="15">
      <c r="A42" s="2"/>
      <c r="B42" s="2"/>
      <c r="C42" s="2"/>
      <c r="D42" s="2"/>
      <c r="E42" s="2"/>
    </row>
    <row r="43" spans="1:5" ht="15">
      <c r="A43" s="2" t="s">
        <v>1037</v>
      </c>
      <c r="B43" s="2"/>
      <c r="C43" s="2"/>
      <c r="E43" s="6">
        <v>12</v>
      </c>
    </row>
    <row r="44" spans="2:5" ht="15">
      <c r="B44" s="2"/>
      <c r="C44" s="2"/>
      <c r="D44" s="2"/>
      <c r="E44" s="2"/>
    </row>
    <row r="45" spans="1:5" ht="15">
      <c r="A45" s="14">
        <v>4.1</v>
      </c>
      <c r="C45" t="s">
        <v>1038</v>
      </c>
      <c r="E45" s="6">
        <v>12</v>
      </c>
    </row>
    <row r="46" spans="1:5" ht="15">
      <c r="A46" s="14">
        <v>4.2</v>
      </c>
      <c r="C46" t="s">
        <v>1039</v>
      </c>
      <c r="E46" s="6">
        <v>12</v>
      </c>
    </row>
    <row r="47" spans="1:5" ht="15">
      <c r="A47" s="14">
        <v>4.3</v>
      </c>
      <c r="C47" t="s">
        <v>1040</v>
      </c>
      <c r="E47" s="6">
        <v>13</v>
      </c>
    </row>
    <row r="48" spans="1:5" ht="15">
      <c r="A48" s="14">
        <v>4.4</v>
      </c>
      <c r="C48" t="s">
        <v>1041</v>
      </c>
      <c r="E48" s="6">
        <v>13</v>
      </c>
    </row>
    <row r="49" spans="1:5" ht="15">
      <c r="A49" s="2"/>
      <c r="B49" s="2"/>
      <c r="C49" s="2"/>
      <c r="D49" s="2"/>
      <c r="E49" s="2"/>
    </row>
    <row r="50" spans="1:5" ht="15">
      <c r="A50" s="2" t="s">
        <v>1042</v>
      </c>
      <c r="B50" s="2"/>
      <c r="C50" s="2"/>
      <c r="E50" s="6">
        <v>13</v>
      </c>
    </row>
    <row r="51" spans="2:5" ht="15">
      <c r="B51" s="2"/>
      <c r="C51" s="2"/>
      <c r="D51" s="2"/>
      <c r="E51" s="2"/>
    </row>
    <row r="52" spans="1:5" ht="15">
      <c r="A52" s="14">
        <v>5.1</v>
      </c>
      <c r="C52" t="s">
        <v>1043</v>
      </c>
      <c r="E52" s="6">
        <v>13</v>
      </c>
    </row>
    <row r="53" spans="1:5" ht="15">
      <c r="A53" s="14">
        <v>5.2</v>
      </c>
      <c r="C53" t="s">
        <v>1044</v>
      </c>
      <c r="E53" s="6">
        <v>14</v>
      </c>
    </row>
  </sheetData>
  <sheetProtection selectLockedCells="1" selectUnlockedCells="1"/>
  <mergeCells count="24">
    <mergeCell ref="A2:F2"/>
    <mergeCell ref="A6:C6"/>
    <mergeCell ref="B7:C7"/>
    <mergeCell ref="D7:E7"/>
    <mergeCell ref="A10:C10"/>
    <mergeCell ref="D10:E10"/>
    <mergeCell ref="A11:C11"/>
    <mergeCell ref="B12:C12"/>
    <mergeCell ref="D12:E12"/>
    <mergeCell ref="A27:C27"/>
    <mergeCell ref="D27:E27"/>
    <mergeCell ref="A28:C28"/>
    <mergeCell ref="B29:C29"/>
    <mergeCell ref="D29:E29"/>
    <mergeCell ref="A42:C42"/>
    <mergeCell ref="D42:E42"/>
    <mergeCell ref="A43:C43"/>
    <mergeCell ref="B44:C44"/>
    <mergeCell ref="D44:E44"/>
    <mergeCell ref="A49:C49"/>
    <mergeCell ref="D49:E49"/>
    <mergeCell ref="A50:C50"/>
    <mergeCell ref="B51:C51"/>
    <mergeCell ref="D51:E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F5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90.851562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1045</v>
      </c>
      <c r="B2" s="1"/>
      <c r="C2" s="1"/>
      <c r="D2" s="1"/>
      <c r="E2" s="1"/>
      <c r="F2" s="1"/>
    </row>
    <row r="5" ht="15">
      <c r="E5" s="4" t="s">
        <v>1006</v>
      </c>
    </row>
    <row r="6" spans="1:5" ht="15">
      <c r="A6" s="14">
        <v>5.3</v>
      </c>
      <c r="C6" t="s">
        <v>1046</v>
      </c>
      <c r="E6" s="6">
        <v>14</v>
      </c>
    </row>
    <row r="7" spans="1:5" ht="15">
      <c r="A7" s="14">
        <v>5.4</v>
      </c>
      <c r="C7" t="s">
        <v>1047</v>
      </c>
      <c r="E7" s="6">
        <v>14</v>
      </c>
    </row>
    <row r="8" spans="1:5" ht="15">
      <c r="A8" s="14">
        <v>5.5</v>
      </c>
      <c r="C8" t="s">
        <v>1048</v>
      </c>
      <c r="E8" s="6">
        <v>14</v>
      </c>
    </row>
    <row r="9" spans="1:5" ht="15">
      <c r="A9" s="14">
        <v>5.6</v>
      </c>
      <c r="C9" t="s">
        <v>1049</v>
      </c>
      <c r="E9" s="6">
        <v>14</v>
      </c>
    </row>
    <row r="10" spans="1:5" ht="15">
      <c r="A10" s="14">
        <v>5.7</v>
      </c>
      <c r="C10" t="s">
        <v>1050</v>
      </c>
      <c r="E10" s="6">
        <v>15</v>
      </c>
    </row>
    <row r="11" spans="1:5" ht="15">
      <c r="A11" s="2"/>
      <c r="B11" s="2"/>
      <c r="C11" s="2"/>
      <c r="D11" s="2"/>
      <c r="E11" s="2"/>
    </row>
    <row r="12" spans="1:5" ht="15">
      <c r="A12" s="2" t="s">
        <v>1051</v>
      </c>
      <c r="B12" s="2"/>
      <c r="C12" s="2"/>
      <c r="E12" s="6">
        <v>15</v>
      </c>
    </row>
    <row r="13" spans="2:5" ht="15">
      <c r="B13" s="2"/>
      <c r="C13" s="2"/>
      <c r="D13" s="2"/>
      <c r="E13" s="2"/>
    </row>
    <row r="14" spans="1:5" ht="15">
      <c r="A14" s="14">
        <v>6.1</v>
      </c>
      <c r="C14" t="s">
        <v>1052</v>
      </c>
      <c r="E14" s="6">
        <v>15</v>
      </c>
    </row>
    <row r="15" spans="1:5" ht="15">
      <c r="A15" s="14">
        <v>6.2</v>
      </c>
      <c r="C15" t="s">
        <v>1053</v>
      </c>
      <c r="E15" s="6">
        <v>15</v>
      </c>
    </row>
    <row r="16" spans="1:5" ht="15">
      <c r="A16" s="14">
        <v>6.3</v>
      </c>
      <c r="C16" t="s">
        <v>1054</v>
      </c>
      <c r="E16" s="6">
        <v>16</v>
      </c>
    </row>
    <row r="17" spans="1:5" ht="15">
      <c r="A17" s="14">
        <v>6.4</v>
      </c>
      <c r="C17" t="s">
        <v>1055</v>
      </c>
      <c r="E17" s="6">
        <v>16</v>
      </c>
    </row>
    <row r="18" spans="1:5" ht="15">
      <c r="A18" s="14">
        <v>6.5</v>
      </c>
      <c r="C18" t="s">
        <v>1056</v>
      </c>
      <c r="E18" s="6">
        <v>16</v>
      </c>
    </row>
    <row r="19" spans="1:5" ht="15">
      <c r="A19" s="14">
        <v>6.6</v>
      </c>
      <c r="C19" t="s">
        <v>1057</v>
      </c>
      <c r="E19" s="6">
        <v>16</v>
      </c>
    </row>
    <row r="20" spans="1:5" ht="15">
      <c r="A20" s="14">
        <v>6.7</v>
      </c>
      <c r="C20" t="s">
        <v>1058</v>
      </c>
      <c r="E20" s="6">
        <v>17</v>
      </c>
    </row>
    <row r="21" spans="1:5" ht="15">
      <c r="A21" s="2"/>
      <c r="B21" s="2"/>
      <c r="C21" s="2"/>
      <c r="D21" s="2"/>
      <c r="E21" s="2"/>
    </row>
    <row r="22" spans="1:5" ht="15">
      <c r="A22" s="2" t="s">
        <v>1059</v>
      </c>
      <c r="B22" s="2"/>
      <c r="C22" s="2"/>
      <c r="E22" s="6">
        <v>17</v>
      </c>
    </row>
    <row r="23" spans="2:5" ht="15">
      <c r="B23" s="2"/>
      <c r="C23" s="2"/>
      <c r="D23" s="2"/>
      <c r="E23" s="2"/>
    </row>
    <row r="24" spans="1:5" ht="15">
      <c r="A24" s="14">
        <v>7.1</v>
      </c>
      <c r="C24" t="s">
        <v>1015</v>
      </c>
      <c r="E24" s="6">
        <v>17</v>
      </c>
    </row>
    <row r="25" spans="1:5" ht="15">
      <c r="A25" s="14">
        <v>7.2</v>
      </c>
      <c r="C25" t="s">
        <v>1060</v>
      </c>
      <c r="E25" s="6">
        <v>17</v>
      </c>
    </row>
    <row r="26" spans="1:5" ht="15">
      <c r="A26" s="14">
        <v>7.3</v>
      </c>
      <c r="C26" t="s">
        <v>1061</v>
      </c>
      <c r="E26" s="6">
        <v>18</v>
      </c>
    </row>
    <row r="27" spans="1:5" ht="15">
      <c r="A27" s="14">
        <v>7.4</v>
      </c>
      <c r="C27" t="s">
        <v>1062</v>
      </c>
      <c r="E27" s="6">
        <v>18</v>
      </c>
    </row>
    <row r="28" spans="1:5" ht="15">
      <c r="A28" s="14">
        <v>7.5</v>
      </c>
      <c r="C28" t="s">
        <v>1032</v>
      </c>
      <c r="E28" s="6">
        <v>18</v>
      </c>
    </row>
    <row r="29" spans="1:5" ht="15">
      <c r="A29" s="2"/>
      <c r="B29" s="2"/>
      <c r="C29" s="2"/>
      <c r="D29" s="2"/>
      <c r="E29" s="2"/>
    </row>
    <row r="30" spans="1:5" ht="15">
      <c r="A30" s="2" t="s">
        <v>1063</v>
      </c>
      <c r="B30" s="2"/>
      <c r="C30" s="2"/>
      <c r="E30" s="6">
        <v>19</v>
      </c>
    </row>
    <row r="31" spans="2:5" ht="15">
      <c r="B31" s="2"/>
      <c r="C31" s="2"/>
      <c r="D31" s="2"/>
      <c r="E31" s="2"/>
    </row>
    <row r="32" spans="1:5" ht="15">
      <c r="A32" s="14">
        <v>8.1</v>
      </c>
      <c r="C32" t="s">
        <v>1064</v>
      </c>
      <c r="E32" s="6">
        <v>19</v>
      </c>
    </row>
    <row r="33" spans="1:5" ht="15">
      <c r="A33" s="14">
        <v>8.2</v>
      </c>
      <c r="C33" t="s">
        <v>1065</v>
      </c>
      <c r="E33" s="6">
        <v>19</v>
      </c>
    </row>
    <row r="34" spans="1:5" ht="15">
      <c r="A34" s="14">
        <v>8.3</v>
      </c>
      <c r="C34" t="s">
        <v>1066</v>
      </c>
      <c r="E34" s="6">
        <v>20</v>
      </c>
    </row>
    <row r="35" spans="1:5" ht="15">
      <c r="A35" s="14">
        <v>8.4</v>
      </c>
      <c r="C35" t="s">
        <v>1067</v>
      </c>
      <c r="E35" s="6">
        <v>20</v>
      </c>
    </row>
    <row r="36" spans="1:5" ht="15">
      <c r="A36" s="14">
        <v>8.5</v>
      </c>
      <c r="C36" t="s">
        <v>1068</v>
      </c>
      <c r="E36" s="6">
        <v>20</v>
      </c>
    </row>
    <row r="37" spans="1:5" ht="15">
      <c r="A37" s="14">
        <v>8.6</v>
      </c>
      <c r="C37" t="s">
        <v>1069</v>
      </c>
      <c r="E37" s="6">
        <v>20</v>
      </c>
    </row>
    <row r="38" spans="1:5" ht="15">
      <c r="A38" s="14">
        <v>8.7</v>
      </c>
      <c r="C38" t="s">
        <v>1070</v>
      </c>
      <c r="E38" s="6">
        <v>21</v>
      </c>
    </row>
    <row r="39" spans="1:5" ht="15">
      <c r="A39" s="14">
        <v>8.8</v>
      </c>
      <c r="C39" t="s">
        <v>1071</v>
      </c>
      <c r="E39" s="6">
        <v>21</v>
      </c>
    </row>
    <row r="40" spans="1:5" ht="15">
      <c r="A40" s="14">
        <v>8.9</v>
      </c>
      <c r="C40" t="s">
        <v>1072</v>
      </c>
      <c r="E40" s="6">
        <v>21</v>
      </c>
    </row>
    <row r="41" spans="1:5" ht="15">
      <c r="A41" s="14">
        <v>8.1</v>
      </c>
      <c r="C41" t="s">
        <v>1073</v>
      </c>
      <c r="E41" s="6">
        <v>22</v>
      </c>
    </row>
    <row r="42" spans="1:5" ht="15">
      <c r="A42" s="14">
        <v>8.11</v>
      </c>
      <c r="C42" t="s">
        <v>1074</v>
      </c>
      <c r="E42" s="6">
        <v>22</v>
      </c>
    </row>
    <row r="43" spans="1:5" ht="15">
      <c r="A43" s="14">
        <v>8.12</v>
      </c>
      <c r="C43" t="s">
        <v>1075</v>
      </c>
      <c r="E43" s="6">
        <v>22</v>
      </c>
    </row>
    <row r="44" spans="1:5" ht="15">
      <c r="A44" s="2"/>
      <c r="B44" s="2"/>
      <c r="C44" s="2"/>
      <c r="D44" s="2"/>
      <c r="E44" s="2"/>
    </row>
    <row r="45" spans="1:5" ht="15">
      <c r="A45" s="2" t="s">
        <v>1076</v>
      </c>
      <c r="B45" s="2"/>
      <c r="C45" s="2"/>
      <c r="E45" s="6">
        <v>22</v>
      </c>
    </row>
    <row r="46" spans="2:5" ht="15">
      <c r="B46" s="2"/>
      <c r="C46" s="2"/>
      <c r="D46" s="2"/>
      <c r="E46" s="2"/>
    </row>
    <row r="47" spans="1:5" ht="15">
      <c r="A47" s="14">
        <v>9.1</v>
      </c>
      <c r="C47" t="s">
        <v>1077</v>
      </c>
      <c r="E47" s="6">
        <v>22</v>
      </c>
    </row>
    <row r="48" spans="1:5" ht="15">
      <c r="A48" s="14">
        <v>9.2</v>
      </c>
      <c r="C48" t="s">
        <v>1078</v>
      </c>
      <c r="E48" s="6">
        <v>23</v>
      </c>
    </row>
    <row r="49" spans="1:5" ht="15">
      <c r="A49" s="14">
        <v>9.3</v>
      </c>
      <c r="C49" t="s">
        <v>1079</v>
      </c>
      <c r="E49" s="6">
        <v>23</v>
      </c>
    </row>
    <row r="50" spans="1:5" ht="15">
      <c r="A50" s="14">
        <v>9.4</v>
      </c>
      <c r="C50" t="s">
        <v>1080</v>
      </c>
      <c r="E50" s="6">
        <v>23</v>
      </c>
    </row>
    <row r="51" spans="1:5" ht="15">
      <c r="A51" s="2"/>
      <c r="B51" s="2"/>
      <c r="C51" s="2"/>
      <c r="D51" s="2"/>
      <c r="E51" s="2"/>
    </row>
    <row r="52" spans="1:5" ht="15">
      <c r="A52" s="2" t="s">
        <v>1081</v>
      </c>
      <c r="B52" s="2"/>
      <c r="C52" s="2"/>
      <c r="E52" s="6">
        <v>23</v>
      </c>
    </row>
  </sheetData>
  <sheetProtection selectLockedCells="1" selectUnlockedCells="1"/>
  <mergeCells count="24">
    <mergeCell ref="A2:F2"/>
    <mergeCell ref="A11:C11"/>
    <mergeCell ref="D11:E11"/>
    <mergeCell ref="A12:C12"/>
    <mergeCell ref="B13:C13"/>
    <mergeCell ref="D13:E13"/>
    <mergeCell ref="A21:C21"/>
    <mergeCell ref="D21:E21"/>
    <mergeCell ref="A22:C22"/>
    <mergeCell ref="B23:C23"/>
    <mergeCell ref="D23:E23"/>
    <mergeCell ref="A29:C29"/>
    <mergeCell ref="D29:E29"/>
    <mergeCell ref="A30:C30"/>
    <mergeCell ref="B31:C31"/>
    <mergeCell ref="D31:E31"/>
    <mergeCell ref="A44:C44"/>
    <mergeCell ref="D44:E44"/>
    <mergeCell ref="A45:C45"/>
    <mergeCell ref="B46:C46"/>
    <mergeCell ref="D46:E46"/>
    <mergeCell ref="A51:C51"/>
    <mergeCell ref="D51:E51"/>
    <mergeCell ref="A52:C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1082</v>
      </c>
      <c r="B2" s="1"/>
      <c r="C2" s="1"/>
      <c r="D2" s="1"/>
      <c r="E2" s="1"/>
      <c r="F2" s="1"/>
    </row>
    <row r="5" spans="1:3" ht="15">
      <c r="A5" s="1" t="s">
        <v>1083</v>
      </c>
      <c r="B5" s="1"/>
      <c r="C5" s="1"/>
    </row>
    <row r="6" spans="2:3" ht="15">
      <c r="B6" s="2"/>
      <c r="C6" s="2"/>
    </row>
    <row r="7" spans="1:3" ht="15">
      <c r="A7" t="s">
        <v>988</v>
      </c>
      <c r="C7" t="s">
        <v>1084</v>
      </c>
    </row>
    <row r="8" ht="15">
      <c r="C8" t="s">
        <v>1085</v>
      </c>
    </row>
    <row r="9" ht="15">
      <c r="C9" t="s">
        <v>1086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2" spans="1:6" ht="15">
      <c r="A2" s="1" t="s">
        <v>1087</v>
      </c>
      <c r="B2" s="1"/>
      <c r="C2" s="1"/>
      <c r="D2" s="1"/>
      <c r="E2" s="1"/>
      <c r="F2" s="1"/>
    </row>
    <row r="5" spans="1:3" ht="15">
      <c r="A5" s="1" t="s">
        <v>1088</v>
      </c>
      <c r="B5" s="1"/>
      <c r="C5" s="1"/>
    </row>
    <row r="6" spans="2:3" ht="15">
      <c r="B6" s="2"/>
      <c r="C6" s="2"/>
    </row>
    <row r="7" spans="1:3" ht="15">
      <c r="A7" t="s">
        <v>988</v>
      </c>
      <c r="C7" t="s">
        <v>1084</v>
      </c>
    </row>
    <row r="8" ht="15">
      <c r="C8" t="s">
        <v>533</v>
      </c>
    </row>
    <row r="9" spans="2:3" ht="15">
      <c r="B9" s="2"/>
      <c r="C9" s="2"/>
    </row>
    <row r="10" spans="1:3" ht="15">
      <c r="A10" t="s">
        <v>988</v>
      </c>
      <c r="C10" t="s">
        <v>1089</v>
      </c>
    </row>
    <row r="11" ht="15">
      <c r="C11" t="s">
        <v>535</v>
      </c>
    </row>
  </sheetData>
  <sheetProtection selectLockedCells="1" selectUnlockedCells="1"/>
  <mergeCells count="4">
    <mergeCell ref="A2:F2"/>
    <mergeCell ref="A5:C5"/>
    <mergeCell ref="B6:C6"/>
    <mergeCell ref="B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1087</v>
      </c>
      <c r="B2" s="1"/>
      <c r="C2" s="1"/>
      <c r="D2" s="1"/>
      <c r="E2" s="1"/>
      <c r="F2" s="1"/>
    </row>
    <row r="5" ht="15">
      <c r="A5" s="4" t="s">
        <v>1090</v>
      </c>
    </row>
    <row r="7" ht="15">
      <c r="A7" t="s">
        <v>1091</v>
      </c>
    </row>
    <row r="10" ht="15">
      <c r="A10" t="s">
        <v>1092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7.7109375" style="0" customWidth="1"/>
    <col min="6" max="8" width="8.7109375" style="0" customWidth="1"/>
    <col min="9" max="9" width="3.7109375" style="0" customWidth="1"/>
    <col min="10" max="10" width="8.7109375" style="0" customWidth="1"/>
    <col min="11" max="11" width="58.7109375" style="0" customWidth="1"/>
    <col min="12" max="16384" width="8.7109375" style="0" customWidth="1"/>
  </cols>
  <sheetData>
    <row r="2" spans="1:6" ht="15">
      <c r="A2" s="1" t="s">
        <v>1087</v>
      </c>
      <c r="B2" s="1"/>
      <c r="C2" s="1"/>
      <c r="D2" s="1"/>
      <c r="E2" s="1"/>
      <c r="F2" s="1"/>
    </row>
    <row r="5" spans="1:11" ht="15">
      <c r="A5" s="2"/>
      <c r="B5" s="2"/>
      <c r="C5" s="2"/>
      <c r="I5" s="1" t="s">
        <v>1090</v>
      </c>
      <c r="J5" s="1"/>
      <c r="K5" s="1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/>
      <c r="B7" s="2"/>
      <c r="C7" s="2"/>
      <c r="E7" t="s">
        <v>1093</v>
      </c>
      <c r="I7" s="2" t="s">
        <v>1094</v>
      </c>
      <c r="J7" s="2"/>
      <c r="K7" s="2"/>
    </row>
    <row r="8" spans="2:11" ht="15">
      <c r="B8" s="2"/>
      <c r="C8" s="2"/>
      <c r="D8" s="2"/>
      <c r="E8" s="2"/>
      <c r="F8" s="2"/>
      <c r="G8" s="2"/>
      <c r="H8" s="2"/>
      <c r="I8" s="2"/>
      <c r="J8" s="2"/>
      <c r="K8" s="2"/>
    </row>
    <row r="9" spans="9:11" ht="15">
      <c r="I9" t="s">
        <v>988</v>
      </c>
      <c r="K9" t="s">
        <v>1095</v>
      </c>
    </row>
    <row r="10" spans="2:11" ht="1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9:11" ht="15">
      <c r="I11" t="s">
        <v>988</v>
      </c>
      <c r="K11" t="s">
        <v>1096</v>
      </c>
    </row>
    <row r="12" spans="2:11" ht="1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ht="15">
      <c r="I13" t="s">
        <v>988</v>
      </c>
    </row>
    <row r="14" spans="1:11" ht="15">
      <c r="A14" s="2"/>
      <c r="B14" s="2"/>
      <c r="C14" s="2"/>
      <c r="K14" t="s">
        <v>1097</v>
      </c>
    </row>
    <row r="15" spans="2:11" ht="15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5:11" ht="15">
      <c r="E16" t="s">
        <v>1098</v>
      </c>
      <c r="I16" s="2" t="s">
        <v>1099</v>
      </c>
      <c r="J16" s="2"/>
      <c r="K16" s="2"/>
    </row>
    <row r="17" spans="2:11" ht="1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9:11" ht="15">
      <c r="I18" t="s">
        <v>988</v>
      </c>
      <c r="K18" t="s">
        <v>1095</v>
      </c>
    </row>
    <row r="19" spans="2:11" ht="1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9:11" ht="15">
      <c r="I20" t="s">
        <v>988</v>
      </c>
      <c r="K20" t="s">
        <v>1096</v>
      </c>
    </row>
    <row r="21" spans="2:11" ht="1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ht="15">
      <c r="I22" t="s">
        <v>988</v>
      </c>
    </row>
    <row r="23" spans="1:11" ht="15">
      <c r="A23" s="2"/>
      <c r="B23" s="2"/>
      <c r="C23" s="2"/>
      <c r="K23" t="s">
        <v>1097</v>
      </c>
    </row>
    <row r="24" spans="2:11" ht="1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5:11" ht="15">
      <c r="E25" t="s">
        <v>1100</v>
      </c>
      <c r="I25" s="2" t="s">
        <v>1101</v>
      </c>
      <c r="J25" s="2"/>
      <c r="K25" s="2"/>
    </row>
    <row r="26" spans="2:11" ht="1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9:11" ht="15">
      <c r="I27" t="s">
        <v>988</v>
      </c>
      <c r="K27" t="s">
        <v>1095</v>
      </c>
    </row>
    <row r="28" spans="2:11" ht="1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9:11" ht="15">
      <c r="I29" t="s">
        <v>988</v>
      </c>
      <c r="K29" t="s">
        <v>1096</v>
      </c>
    </row>
    <row r="30" spans="2:11" ht="1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ht="15">
      <c r="I31" t="s">
        <v>988</v>
      </c>
    </row>
    <row r="32" spans="1:11" ht="15">
      <c r="A32" s="2"/>
      <c r="B32" s="2"/>
      <c r="C32" s="2"/>
      <c r="K32" t="s">
        <v>1097</v>
      </c>
    </row>
  </sheetData>
  <sheetProtection selectLockedCells="1" selectUnlockedCells="1"/>
  <mergeCells count="67">
    <mergeCell ref="A2:F2"/>
    <mergeCell ref="A5:C5"/>
    <mergeCell ref="I5:K5"/>
    <mergeCell ref="A6:C6"/>
    <mergeCell ref="D6:E6"/>
    <mergeCell ref="F6:G6"/>
    <mergeCell ref="H6:K6"/>
    <mergeCell ref="A7:C7"/>
    <mergeCell ref="I7:K7"/>
    <mergeCell ref="B8:C8"/>
    <mergeCell ref="D8:E8"/>
    <mergeCell ref="F8:G8"/>
    <mergeCell ref="H8:I8"/>
    <mergeCell ref="J8:K8"/>
    <mergeCell ref="B10:C10"/>
    <mergeCell ref="D10:E10"/>
    <mergeCell ref="F10:G10"/>
    <mergeCell ref="H10:I10"/>
    <mergeCell ref="J10:K10"/>
    <mergeCell ref="B12:C12"/>
    <mergeCell ref="D12:E12"/>
    <mergeCell ref="F12:G12"/>
    <mergeCell ref="H12:I12"/>
    <mergeCell ref="J12:K12"/>
    <mergeCell ref="A14:C14"/>
    <mergeCell ref="B15:C15"/>
    <mergeCell ref="D15:E15"/>
    <mergeCell ref="F15:G15"/>
    <mergeCell ref="H15:K15"/>
    <mergeCell ref="I16:K16"/>
    <mergeCell ref="B17:C17"/>
    <mergeCell ref="D17:E17"/>
    <mergeCell ref="F17:G17"/>
    <mergeCell ref="H17:I17"/>
    <mergeCell ref="J17:K17"/>
    <mergeCell ref="B19:C19"/>
    <mergeCell ref="D19:E19"/>
    <mergeCell ref="F19:G19"/>
    <mergeCell ref="H19:I19"/>
    <mergeCell ref="J19:K19"/>
    <mergeCell ref="B21:C21"/>
    <mergeCell ref="D21:E21"/>
    <mergeCell ref="F21:G21"/>
    <mergeCell ref="H21:I21"/>
    <mergeCell ref="J21:K21"/>
    <mergeCell ref="A23:C23"/>
    <mergeCell ref="B24:C24"/>
    <mergeCell ref="D24:E24"/>
    <mergeCell ref="F24:G24"/>
    <mergeCell ref="H24:K24"/>
    <mergeCell ref="I25:K25"/>
    <mergeCell ref="B26:C26"/>
    <mergeCell ref="D26:E26"/>
    <mergeCell ref="F26:G26"/>
    <mergeCell ref="H26:I26"/>
    <mergeCell ref="J26:K26"/>
    <mergeCell ref="B28:C28"/>
    <mergeCell ref="D28:E28"/>
    <mergeCell ref="F28:G28"/>
    <mergeCell ref="H28:I28"/>
    <mergeCell ref="J28:K28"/>
    <mergeCell ref="B30:C30"/>
    <mergeCell ref="D30:E30"/>
    <mergeCell ref="F30:G30"/>
    <mergeCell ref="H30:I30"/>
    <mergeCell ref="J30:K30"/>
    <mergeCell ref="A32:C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16384" width="8.7109375" style="0" customWidth="1"/>
  </cols>
  <sheetData>
    <row r="2" spans="1:6" ht="15">
      <c r="A2" s="1" t="s">
        <v>1087</v>
      </c>
      <c r="B2" s="1"/>
      <c r="C2" s="1"/>
      <c r="D2" s="1"/>
      <c r="E2" s="1"/>
      <c r="F2" s="1"/>
    </row>
    <row r="5" spans="1:3" ht="15">
      <c r="A5" s="1" t="s">
        <v>1090</v>
      </c>
      <c r="B5" s="1"/>
      <c r="C5" s="1"/>
    </row>
    <row r="6" spans="2:3" ht="15">
      <c r="B6" s="2"/>
      <c r="C6" s="2"/>
    </row>
    <row r="7" ht="15">
      <c r="A7" t="s">
        <v>988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U19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5" spans="3:20" ht="39.75" customHeight="1">
      <c r="C5" s="1" t="s">
        <v>63</v>
      </c>
      <c r="D5" s="1"/>
      <c r="E5" s="1"/>
      <c r="F5" s="1"/>
      <c r="G5" s="1"/>
      <c r="H5" s="1"/>
      <c r="I5" s="1"/>
      <c r="J5" s="1"/>
      <c r="K5" s="1"/>
      <c r="L5" s="1"/>
      <c r="O5" s="3" t="s">
        <v>62</v>
      </c>
      <c r="P5" s="3"/>
      <c r="Q5" s="3"/>
      <c r="R5" s="3"/>
      <c r="S5" s="3"/>
      <c r="T5" s="3"/>
    </row>
    <row r="6" spans="3:8" ht="39.75" customHeight="1">
      <c r="C6" s="3" t="s">
        <v>3</v>
      </c>
      <c r="D6" s="3"/>
      <c r="G6" s="3" t="s">
        <v>4</v>
      </c>
      <c r="H6" s="3"/>
    </row>
    <row r="7" spans="2:11" ht="15">
      <c r="B7" s="1" t="s">
        <v>5</v>
      </c>
      <c r="C7" s="1"/>
      <c r="F7" s="1" t="s">
        <v>6</v>
      </c>
      <c r="G7" s="1"/>
      <c r="J7" s="1" t="s">
        <v>7</v>
      </c>
      <c r="K7" s="1"/>
    </row>
    <row r="8" spans="3:20" ht="15">
      <c r="C8" s="1" t="s">
        <v>64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>
      <c r="A9" t="s">
        <v>10</v>
      </c>
      <c r="C9" s="5">
        <v>123466</v>
      </c>
      <c r="D9" s="5"/>
      <c r="G9" s="5">
        <v>155366</v>
      </c>
      <c r="H9" s="5"/>
      <c r="K9" s="5">
        <v>211791</v>
      </c>
      <c r="L9" s="5"/>
      <c r="O9" s="5">
        <v>98311</v>
      </c>
      <c r="P9" s="5"/>
      <c r="S9" s="5">
        <v>115539</v>
      </c>
      <c r="T9" s="5"/>
    </row>
    <row r="10" spans="1:20" ht="15">
      <c r="A10" t="s">
        <v>66</v>
      </c>
      <c r="D10" t="s">
        <v>67</v>
      </c>
      <c r="H10" t="s">
        <v>68</v>
      </c>
      <c r="L10" t="s">
        <v>69</v>
      </c>
      <c r="P10" t="s">
        <v>70</v>
      </c>
      <c r="T10" t="s">
        <v>71</v>
      </c>
    </row>
    <row r="11" spans="2:21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0" ht="15">
      <c r="A12" t="s">
        <v>72</v>
      </c>
      <c r="C12" s="8">
        <v>-5997</v>
      </c>
      <c r="D12" s="8"/>
      <c r="G12" s="8">
        <v>-21577</v>
      </c>
      <c r="H12" s="8"/>
      <c r="K12" s="5">
        <v>4927</v>
      </c>
      <c r="L12" s="5"/>
      <c r="O12" s="8">
        <v>-4566</v>
      </c>
      <c r="P12" s="8"/>
      <c r="S12" s="5">
        <v>8204</v>
      </c>
      <c r="T12" s="5"/>
    </row>
    <row r="13" spans="1:20" ht="15">
      <c r="A13" t="s">
        <v>73</v>
      </c>
      <c r="D13" t="s">
        <v>74</v>
      </c>
      <c r="E13" t="s">
        <v>75</v>
      </c>
      <c r="H13" t="s">
        <v>76</v>
      </c>
      <c r="I13" t="s">
        <v>75</v>
      </c>
      <c r="L13" t="s">
        <v>77</v>
      </c>
      <c r="P13" t="s">
        <v>78</v>
      </c>
      <c r="Q13" t="s">
        <v>75</v>
      </c>
      <c r="T13" t="s">
        <v>79</v>
      </c>
    </row>
    <row r="14" spans="2:21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0" ht="15">
      <c r="A15" s="4" t="s">
        <v>108</v>
      </c>
      <c r="C15" s="5">
        <v>93376</v>
      </c>
      <c r="D15" s="5"/>
      <c r="G15" s="5">
        <v>131255</v>
      </c>
      <c r="H15" s="5"/>
      <c r="K15" s="5">
        <v>171617</v>
      </c>
      <c r="L15" s="5"/>
      <c r="O15" s="5">
        <v>153179</v>
      </c>
      <c r="P15" s="5"/>
      <c r="S15" s="5">
        <v>185069</v>
      </c>
      <c r="T15" s="5"/>
    </row>
    <row r="16" spans="1:20" ht="15">
      <c r="A16" t="s">
        <v>109</v>
      </c>
      <c r="D16" s="6">
        <v>18872</v>
      </c>
      <c r="H16" s="6">
        <v>37879</v>
      </c>
      <c r="L16" s="6">
        <v>40362</v>
      </c>
      <c r="P16" s="6">
        <v>21924</v>
      </c>
      <c r="T16" s="6">
        <v>13452</v>
      </c>
    </row>
    <row r="17" spans="1:20" ht="15">
      <c r="A17" t="s">
        <v>54</v>
      </c>
      <c r="D17" s="6">
        <v>64041</v>
      </c>
      <c r="H17" s="6">
        <v>90161</v>
      </c>
      <c r="L17" s="6">
        <v>124190</v>
      </c>
      <c r="P17" s="6">
        <v>104843</v>
      </c>
      <c r="T17" s="6">
        <v>136422</v>
      </c>
    </row>
    <row r="18" spans="1:20" ht="15">
      <c r="A18" t="s">
        <v>82</v>
      </c>
      <c r="D18" s="6">
        <v>3409</v>
      </c>
      <c r="H18" s="6">
        <v>27669</v>
      </c>
      <c r="L18" s="6">
        <v>37686</v>
      </c>
      <c r="P18" s="6">
        <v>15843</v>
      </c>
      <c r="T18" s="6">
        <v>29893</v>
      </c>
    </row>
    <row r="19" spans="1:20" ht="15">
      <c r="A19" t="s">
        <v>83</v>
      </c>
      <c r="D19" s="6">
        <v>1054</v>
      </c>
      <c r="H19" s="6">
        <v>9332</v>
      </c>
      <c r="L19" s="6">
        <v>5299</v>
      </c>
      <c r="P19" s="6">
        <v>2422</v>
      </c>
      <c r="T19" s="6">
        <v>3343</v>
      </c>
    </row>
  </sheetData>
  <sheetProtection selectLockedCells="1" selectUnlockedCells="1"/>
  <mergeCells count="34">
    <mergeCell ref="A2:F2"/>
    <mergeCell ref="C5:L5"/>
    <mergeCell ref="O5:T5"/>
    <mergeCell ref="C6:D6"/>
    <mergeCell ref="G6:H6"/>
    <mergeCell ref="B7:C7"/>
    <mergeCell ref="F7:G7"/>
    <mergeCell ref="J7:K7"/>
    <mergeCell ref="C8:T8"/>
    <mergeCell ref="C9:D9"/>
    <mergeCell ref="G9:H9"/>
    <mergeCell ref="K9:L9"/>
    <mergeCell ref="O9:P9"/>
    <mergeCell ref="S9:T9"/>
    <mergeCell ref="B11:E11"/>
    <mergeCell ref="F11:I11"/>
    <mergeCell ref="J11:M11"/>
    <mergeCell ref="N11:Q11"/>
    <mergeCell ref="R11:U11"/>
    <mergeCell ref="C12:D12"/>
    <mergeCell ref="G12:H12"/>
    <mergeCell ref="K12:L12"/>
    <mergeCell ref="O12:P12"/>
    <mergeCell ref="S12:T12"/>
    <mergeCell ref="B14:E14"/>
    <mergeCell ref="F14:I14"/>
    <mergeCell ref="J14:M14"/>
    <mergeCell ref="N14:Q14"/>
    <mergeCell ref="R14:U14"/>
    <mergeCell ref="C15:D15"/>
    <mergeCell ref="G15:H15"/>
    <mergeCell ref="K15:L15"/>
    <mergeCell ref="O15:P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16384" width="8.7109375" style="0" customWidth="1"/>
  </cols>
  <sheetData>
    <row r="3" spans="2:3" ht="15">
      <c r="B3" s="2"/>
      <c r="C3" s="2"/>
    </row>
    <row r="4" ht="15">
      <c r="A4" t="s">
        <v>984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3" spans="2:3" ht="15">
      <c r="B3" s="2"/>
      <c r="C3" s="2"/>
    </row>
    <row r="4" ht="15">
      <c r="A4" t="s">
        <v>985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6" width="8.7109375" style="0" customWidth="1"/>
    <col min="7" max="7" width="5.7109375" style="0" customWidth="1"/>
    <col min="8" max="16384" width="8.7109375" style="0" customWidth="1"/>
  </cols>
  <sheetData>
    <row r="2" spans="1:6" ht="15">
      <c r="A2" s="1" t="s">
        <v>1102</v>
      </c>
      <c r="B2" s="1"/>
      <c r="C2" s="1"/>
      <c r="D2" s="1"/>
      <c r="E2" s="1"/>
      <c r="F2" s="1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7" ht="15">
      <c r="A6" s="2" t="s">
        <v>1103</v>
      </c>
      <c r="B6" s="2"/>
      <c r="C6" s="2"/>
      <c r="G6" t="s">
        <v>1104</v>
      </c>
    </row>
    <row r="7" spans="2:9" ht="15">
      <c r="B7" s="2"/>
      <c r="C7" s="2"/>
      <c r="D7" s="2"/>
      <c r="E7" s="2"/>
      <c r="F7" s="2"/>
      <c r="G7" s="2"/>
      <c r="H7" s="2"/>
      <c r="I7" s="2"/>
    </row>
    <row r="8" ht="15">
      <c r="G8" t="s">
        <v>1105</v>
      </c>
    </row>
  </sheetData>
  <sheetProtection selectLockedCells="1" selectUnlockedCells="1"/>
  <mergeCells count="10">
    <mergeCell ref="A2:F2"/>
    <mergeCell ref="A5:C5"/>
    <mergeCell ref="D5:E5"/>
    <mergeCell ref="F5:G5"/>
    <mergeCell ref="H5:I5"/>
    <mergeCell ref="A6:C6"/>
    <mergeCell ref="B7:C7"/>
    <mergeCell ref="D7:E7"/>
    <mergeCell ref="F7:G7"/>
    <mergeCell ref="H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2" spans="1:6" ht="15">
      <c r="A2" s="1" t="s">
        <v>1106</v>
      </c>
      <c r="B2" s="1"/>
      <c r="C2" s="1"/>
      <c r="D2" s="1"/>
      <c r="E2" s="1"/>
      <c r="F2" s="1"/>
    </row>
    <row r="5" ht="15">
      <c r="A5" s="4" t="s">
        <v>1107</v>
      </c>
    </row>
    <row r="6" ht="15">
      <c r="A6" t="s">
        <v>1108</v>
      </c>
    </row>
    <row r="7" ht="15">
      <c r="A7" t="s">
        <v>1109</v>
      </c>
    </row>
    <row r="8" ht="15">
      <c r="A8" t="s">
        <v>1110</v>
      </c>
    </row>
    <row r="9" ht="15">
      <c r="A9" t="s">
        <v>1111</v>
      </c>
    </row>
    <row r="10" ht="15">
      <c r="A10" t="s">
        <v>1112</v>
      </c>
    </row>
    <row r="11" ht="15">
      <c r="A11" t="s">
        <v>1113</v>
      </c>
    </row>
    <row r="12" ht="15">
      <c r="A12" t="s">
        <v>1114</v>
      </c>
    </row>
    <row r="13" ht="15">
      <c r="A13" t="s">
        <v>1115</v>
      </c>
    </row>
    <row r="14" ht="15">
      <c r="A14" t="s">
        <v>1116</v>
      </c>
    </row>
    <row r="15" ht="15">
      <c r="A15" t="s">
        <v>533</v>
      </c>
    </row>
    <row r="16" ht="15">
      <c r="A16" t="s">
        <v>1117</v>
      </c>
    </row>
    <row r="17" ht="15">
      <c r="A17" t="s">
        <v>1118</v>
      </c>
    </row>
    <row r="18" ht="15">
      <c r="A18" t="s">
        <v>1119</v>
      </c>
    </row>
    <row r="19" ht="15">
      <c r="A19" t="s">
        <v>535</v>
      </c>
    </row>
    <row r="20" ht="15">
      <c r="A20" t="s">
        <v>1120</v>
      </c>
    </row>
    <row r="21" ht="15">
      <c r="A21" t="s">
        <v>1121</v>
      </c>
    </row>
    <row r="22" ht="15">
      <c r="A22" t="s">
        <v>1122</v>
      </c>
    </row>
    <row r="23" ht="15">
      <c r="A23" t="s">
        <v>1123</v>
      </c>
    </row>
    <row r="24" ht="15">
      <c r="A24" t="s">
        <v>1124</v>
      </c>
    </row>
    <row r="25" ht="15">
      <c r="A25" t="s">
        <v>1125</v>
      </c>
    </row>
    <row r="26" ht="15">
      <c r="A26" t="s">
        <v>1126</v>
      </c>
    </row>
    <row r="27" ht="15">
      <c r="A27" t="s">
        <v>1127</v>
      </c>
    </row>
    <row r="28" ht="15">
      <c r="A28" t="s">
        <v>1128</v>
      </c>
    </row>
    <row r="29" ht="15">
      <c r="A29" t="s">
        <v>1129</v>
      </c>
    </row>
    <row r="30" ht="15">
      <c r="A30" t="s">
        <v>1130</v>
      </c>
    </row>
    <row r="31" ht="15">
      <c r="A31" t="s">
        <v>1131</v>
      </c>
    </row>
    <row r="32" ht="15">
      <c r="A32" t="s">
        <v>1132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A3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16384" width="8.7109375" style="0" customWidth="1"/>
  </cols>
  <sheetData>
    <row r="3" ht="15">
      <c r="A3" s="4" t="s">
        <v>1133</v>
      </c>
    </row>
    <row r="4" ht="15">
      <c r="A4" t="s">
        <v>1134</v>
      </c>
    </row>
    <row r="5" ht="15">
      <c r="A5" t="s">
        <v>1135</v>
      </c>
    </row>
    <row r="6" ht="15">
      <c r="A6" t="s">
        <v>1136</v>
      </c>
    </row>
    <row r="7" ht="15">
      <c r="A7" t="s">
        <v>1137</v>
      </c>
    </row>
    <row r="8" ht="15">
      <c r="A8" t="s">
        <v>1138</v>
      </c>
    </row>
    <row r="9" ht="15">
      <c r="A9" t="s">
        <v>1139</v>
      </c>
    </row>
    <row r="10" ht="15">
      <c r="A10" t="s">
        <v>1111</v>
      </c>
    </row>
    <row r="11" ht="15">
      <c r="A11" t="s">
        <v>1140</v>
      </c>
    </row>
    <row r="12" ht="15">
      <c r="A12" t="s">
        <v>1141</v>
      </c>
    </row>
    <row r="13" ht="15">
      <c r="A13" t="s">
        <v>1142</v>
      </c>
    </row>
    <row r="14" ht="15">
      <c r="A14" t="s">
        <v>1143</v>
      </c>
    </row>
    <row r="15" ht="15">
      <c r="A15" t="s">
        <v>1144</v>
      </c>
    </row>
    <row r="16" ht="15">
      <c r="A16" t="s">
        <v>1145</v>
      </c>
    </row>
    <row r="17" ht="15">
      <c r="A17" t="s">
        <v>1146</v>
      </c>
    </row>
    <row r="18" ht="15">
      <c r="A18" t="s">
        <v>1147</v>
      </c>
    </row>
    <row r="19" ht="15">
      <c r="A19" t="s">
        <v>1148</v>
      </c>
    </row>
    <row r="20" ht="15">
      <c r="A20" t="s">
        <v>1149</v>
      </c>
    </row>
    <row r="21" ht="15">
      <c r="A21" t="s">
        <v>1150</v>
      </c>
    </row>
    <row r="22" ht="15">
      <c r="A22" t="s">
        <v>1151</v>
      </c>
    </row>
    <row r="23" ht="15">
      <c r="A23" t="s">
        <v>1152</v>
      </c>
    </row>
    <row r="24" ht="15">
      <c r="A24" t="s">
        <v>1153</v>
      </c>
    </row>
    <row r="25" ht="15">
      <c r="A25" t="s">
        <v>1119</v>
      </c>
    </row>
    <row r="26" ht="15">
      <c r="A26" t="s">
        <v>1154</v>
      </c>
    </row>
    <row r="27" ht="15">
      <c r="A27" t="s">
        <v>1155</v>
      </c>
    </row>
    <row r="28" ht="15">
      <c r="A28" t="s">
        <v>1156</v>
      </c>
    </row>
    <row r="29" ht="15">
      <c r="A29" t="s">
        <v>1123</v>
      </c>
    </row>
    <row r="30" ht="15">
      <c r="A30" t="s">
        <v>1157</v>
      </c>
    </row>
    <row r="31" ht="15">
      <c r="A31" t="s">
        <v>1158</v>
      </c>
    </row>
    <row r="32" ht="15">
      <c r="A32" t="s">
        <v>1159</v>
      </c>
    </row>
    <row r="33" ht="15">
      <c r="A33" t="s">
        <v>1160</v>
      </c>
    </row>
    <row r="34" ht="15">
      <c r="A34" t="s">
        <v>1161</v>
      </c>
    </row>
    <row r="35" ht="15">
      <c r="A35" t="s">
        <v>1127</v>
      </c>
    </row>
    <row r="36" ht="15">
      <c r="A36" t="s">
        <v>1162</v>
      </c>
    </row>
    <row r="37" ht="15">
      <c r="A37" t="s">
        <v>1163</v>
      </c>
    </row>
    <row r="38" ht="15">
      <c r="A38" t="s">
        <v>1131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A3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16384" width="8.7109375" style="0" customWidth="1"/>
  </cols>
  <sheetData>
    <row r="3" ht="15">
      <c r="A3" s="4" t="s">
        <v>1164</v>
      </c>
    </row>
    <row r="4" ht="15">
      <c r="A4" t="s">
        <v>1165</v>
      </c>
    </row>
    <row r="5" ht="15">
      <c r="A5" t="s">
        <v>1166</v>
      </c>
    </row>
    <row r="6" ht="15">
      <c r="A6" t="s">
        <v>1167</v>
      </c>
    </row>
    <row r="7" ht="15">
      <c r="A7" t="s">
        <v>1168</v>
      </c>
    </row>
    <row r="8" ht="15">
      <c r="A8" t="s">
        <v>1138</v>
      </c>
    </row>
    <row r="9" ht="15">
      <c r="A9" t="s">
        <v>1139</v>
      </c>
    </row>
    <row r="10" ht="15">
      <c r="A10" t="s">
        <v>1169</v>
      </c>
    </row>
    <row r="11" ht="15">
      <c r="A11" t="s">
        <v>1170</v>
      </c>
    </row>
    <row r="12" ht="15">
      <c r="A12" t="s">
        <v>1171</v>
      </c>
    </row>
    <row r="13" ht="15">
      <c r="A13" t="s">
        <v>1172</v>
      </c>
    </row>
    <row r="14" ht="15">
      <c r="A14" t="s">
        <v>1173</v>
      </c>
    </row>
    <row r="15" ht="15">
      <c r="A15" t="s">
        <v>1174</v>
      </c>
    </row>
    <row r="16" ht="15">
      <c r="A16" t="s">
        <v>1175</v>
      </c>
    </row>
    <row r="17" ht="15">
      <c r="A17" t="s">
        <v>1176</v>
      </c>
    </row>
    <row r="18" ht="15">
      <c r="A18" t="s">
        <v>1148</v>
      </c>
    </row>
    <row r="19" ht="15">
      <c r="A19" t="s">
        <v>533</v>
      </c>
    </row>
    <row r="20" ht="15">
      <c r="A20" t="s">
        <v>1177</v>
      </c>
    </row>
    <row r="21" ht="15">
      <c r="A21" t="s">
        <v>1153</v>
      </c>
    </row>
    <row r="22" ht="15">
      <c r="A22" t="s">
        <v>1178</v>
      </c>
    </row>
    <row r="23" ht="15">
      <c r="A23" t="s">
        <v>1179</v>
      </c>
    </row>
    <row r="24" ht="15">
      <c r="A24" t="s">
        <v>1180</v>
      </c>
    </row>
    <row r="25" ht="15">
      <c r="A25" t="s">
        <v>1181</v>
      </c>
    </row>
    <row r="26" ht="15">
      <c r="A26" t="s">
        <v>1154</v>
      </c>
    </row>
    <row r="27" ht="15">
      <c r="A27" t="s">
        <v>1157</v>
      </c>
    </row>
    <row r="28" ht="15">
      <c r="A28" t="s">
        <v>1182</v>
      </c>
    </row>
    <row r="29" ht="15">
      <c r="A29" t="s">
        <v>1158</v>
      </c>
    </row>
    <row r="30" ht="15">
      <c r="A30" t="s">
        <v>1183</v>
      </c>
    </row>
    <row r="31" ht="15">
      <c r="A31" t="s">
        <v>1184</v>
      </c>
    </row>
    <row r="32" ht="15">
      <c r="A32" t="s">
        <v>1185</v>
      </c>
    </row>
    <row r="33" ht="15">
      <c r="A33" t="s">
        <v>1186</v>
      </c>
    </row>
    <row r="34" ht="15">
      <c r="A34" t="s">
        <v>1187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A3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3" ht="15">
      <c r="A3" s="4" t="s">
        <v>1188</v>
      </c>
    </row>
    <row r="4" ht="15">
      <c r="A4" t="s">
        <v>1189</v>
      </c>
    </row>
    <row r="5" ht="15">
      <c r="A5" t="s">
        <v>1166</v>
      </c>
    </row>
    <row r="6" ht="15">
      <c r="A6" t="s">
        <v>1190</v>
      </c>
    </row>
    <row r="7" ht="15">
      <c r="A7" t="s">
        <v>1171</v>
      </c>
    </row>
    <row r="8" ht="15">
      <c r="A8" t="s">
        <v>1191</v>
      </c>
    </row>
    <row r="9" ht="15">
      <c r="A9" t="s">
        <v>1175</v>
      </c>
    </row>
    <row r="10" ht="15">
      <c r="A10" t="s">
        <v>1192</v>
      </c>
    </row>
    <row r="11" ht="15">
      <c r="A11" t="s">
        <v>1193</v>
      </c>
    </row>
    <row r="12" ht="15">
      <c r="A12" t="s">
        <v>1176</v>
      </c>
    </row>
    <row r="13" ht="15">
      <c r="A13" t="s">
        <v>533</v>
      </c>
    </row>
    <row r="14" ht="15">
      <c r="A14" t="s">
        <v>1177</v>
      </c>
    </row>
    <row r="15" ht="15">
      <c r="A15" t="s">
        <v>1194</v>
      </c>
    </row>
    <row r="16" ht="15">
      <c r="A16" t="s">
        <v>1101</v>
      </c>
    </row>
    <row r="17" ht="15">
      <c r="A17" t="s">
        <v>1099</v>
      </c>
    </row>
    <row r="18" ht="15">
      <c r="A18" t="s">
        <v>1094</v>
      </c>
    </row>
    <row r="19" ht="15">
      <c r="A19" t="s">
        <v>1180</v>
      </c>
    </row>
    <row r="20" ht="15">
      <c r="A20" t="s">
        <v>1195</v>
      </c>
    </row>
    <row r="21" ht="15">
      <c r="A21" t="s">
        <v>1154</v>
      </c>
    </row>
    <row r="22" ht="15">
      <c r="A22" t="s">
        <v>1196</v>
      </c>
    </row>
    <row r="23" ht="15">
      <c r="A23" t="s">
        <v>1197</v>
      </c>
    </row>
    <row r="24" ht="15">
      <c r="A24" t="s">
        <v>1198</v>
      </c>
    </row>
    <row r="25" ht="15">
      <c r="A25" t="s">
        <v>1199</v>
      </c>
    </row>
    <row r="26" ht="15">
      <c r="A26" t="s">
        <v>1182</v>
      </c>
    </row>
    <row r="27" ht="15">
      <c r="A27" t="s">
        <v>1200</v>
      </c>
    </row>
    <row r="28" ht="15">
      <c r="A28" t="s">
        <v>1201</v>
      </c>
    </row>
    <row r="29" ht="15">
      <c r="A29" t="s">
        <v>1202</v>
      </c>
    </row>
    <row r="30" ht="15">
      <c r="A30" t="s">
        <v>1203</v>
      </c>
    </row>
    <row r="31" ht="15">
      <c r="A31" t="s">
        <v>1204</v>
      </c>
    </row>
    <row r="32" ht="15">
      <c r="A32" t="s">
        <v>1205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A5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6384" width="8.7109375" style="0" customWidth="1"/>
  </cols>
  <sheetData>
    <row r="3" ht="15">
      <c r="A3" s="4" t="s">
        <v>1206</v>
      </c>
    </row>
    <row r="4" ht="15">
      <c r="A4" t="s">
        <v>1197</v>
      </c>
    </row>
    <row r="5" ht="15">
      <c r="A5" t="s">
        <v>1196</v>
      </c>
    </row>
    <row r="6" ht="15">
      <c r="A6" t="s">
        <v>1207</v>
      </c>
    </row>
    <row r="7" ht="15">
      <c r="A7" t="s">
        <v>1099</v>
      </c>
    </row>
    <row r="8" ht="15">
      <c r="A8" t="s">
        <v>1101</v>
      </c>
    </row>
    <row r="9" ht="15">
      <c r="A9" t="s">
        <v>1208</v>
      </c>
    </row>
    <row r="10" ht="15">
      <c r="A10" t="s">
        <v>1209</v>
      </c>
    </row>
    <row r="11" ht="15">
      <c r="A11" t="s">
        <v>1169</v>
      </c>
    </row>
    <row r="12" ht="15">
      <c r="A12" t="s">
        <v>1210</v>
      </c>
    </row>
    <row r="13" ht="15">
      <c r="A13" t="s">
        <v>1211</v>
      </c>
    </row>
    <row r="14" ht="15">
      <c r="A14" t="s">
        <v>1212</v>
      </c>
    </row>
    <row r="15" ht="15">
      <c r="A15" t="s">
        <v>1213</v>
      </c>
    </row>
    <row r="16" ht="15">
      <c r="A16" t="s">
        <v>1154</v>
      </c>
    </row>
    <row r="17" ht="15">
      <c r="A17" t="s">
        <v>1214</v>
      </c>
    </row>
    <row r="18" ht="15">
      <c r="A18" t="s">
        <v>1215</v>
      </c>
    </row>
    <row r="19" ht="15">
      <c r="A19" t="s">
        <v>1216</v>
      </c>
    </row>
    <row r="20" ht="15">
      <c r="A20" t="s">
        <v>1217</v>
      </c>
    </row>
    <row r="21" ht="15">
      <c r="A21" t="s">
        <v>1218</v>
      </c>
    </row>
    <row r="22" ht="15">
      <c r="A22" t="s">
        <v>1219</v>
      </c>
    </row>
    <row r="23" ht="15">
      <c r="A23" t="s">
        <v>1220</v>
      </c>
    </row>
    <row r="24" ht="15">
      <c r="A24" t="s">
        <v>1221</v>
      </c>
    </row>
    <row r="25" ht="15">
      <c r="A25" t="s">
        <v>1222</v>
      </c>
    </row>
    <row r="26" ht="15">
      <c r="A26" t="s">
        <v>1223</v>
      </c>
    </row>
    <row r="27" ht="15">
      <c r="A27" t="s">
        <v>1224</v>
      </c>
    </row>
    <row r="28" ht="15">
      <c r="A28" t="s">
        <v>1225</v>
      </c>
    </row>
    <row r="29" ht="15">
      <c r="A29" t="s">
        <v>1226</v>
      </c>
    </row>
    <row r="30" ht="15">
      <c r="A30" t="s">
        <v>1227</v>
      </c>
    </row>
    <row r="31" ht="15">
      <c r="A31" t="s">
        <v>1228</v>
      </c>
    </row>
    <row r="32" ht="15">
      <c r="A32" t="s">
        <v>1175</v>
      </c>
    </row>
    <row r="33" ht="15">
      <c r="A33" t="s">
        <v>1229</v>
      </c>
    </row>
    <row r="34" ht="15">
      <c r="A34" t="s">
        <v>1230</v>
      </c>
    </row>
    <row r="36" ht="15">
      <c r="A36" s="4" t="s">
        <v>1231</v>
      </c>
    </row>
    <row r="37" ht="15">
      <c r="A37" t="s">
        <v>1232</v>
      </c>
    </row>
    <row r="38" ht="15">
      <c r="A38" t="s">
        <v>1233</v>
      </c>
    </row>
    <row r="39" ht="15">
      <c r="A39" t="s">
        <v>1234</v>
      </c>
    </row>
    <row r="40" ht="15">
      <c r="A40" t="s">
        <v>1235</v>
      </c>
    </row>
    <row r="41" ht="15">
      <c r="A41" t="s">
        <v>1157</v>
      </c>
    </row>
    <row r="42" ht="15">
      <c r="A42" t="s">
        <v>1219</v>
      </c>
    </row>
    <row r="43" ht="15">
      <c r="A43" t="s">
        <v>1220</v>
      </c>
    </row>
    <row r="44" ht="15">
      <c r="A44" t="s">
        <v>1236</v>
      </c>
    </row>
    <row r="45" ht="15">
      <c r="A45" t="s">
        <v>1237</v>
      </c>
    </row>
    <row r="46" ht="15">
      <c r="A46" t="s">
        <v>1238</v>
      </c>
    </row>
    <row r="47" ht="15">
      <c r="A47" t="s">
        <v>1239</v>
      </c>
    </row>
    <row r="48" ht="15">
      <c r="A48" t="s">
        <v>1240</v>
      </c>
    </row>
    <row r="49" ht="15">
      <c r="A49" t="s">
        <v>1241</v>
      </c>
    </row>
    <row r="50" ht="15">
      <c r="A50" t="s">
        <v>1242</v>
      </c>
    </row>
    <row r="51" ht="15">
      <c r="A51" t="s">
        <v>1243</v>
      </c>
    </row>
    <row r="52" ht="15">
      <c r="A52" t="s">
        <v>1244</v>
      </c>
    </row>
    <row r="53" ht="15">
      <c r="A53" t="s">
        <v>1245</v>
      </c>
    </row>
    <row r="54" ht="15">
      <c r="A54" t="s">
        <v>1246</v>
      </c>
    </row>
    <row r="55" ht="15">
      <c r="A55" t="s">
        <v>1247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A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3" ht="15">
      <c r="A3" s="4" t="s">
        <v>1248</v>
      </c>
    </row>
    <row r="4" ht="15">
      <c r="A4" t="s">
        <v>1249</v>
      </c>
    </row>
    <row r="5" ht="15">
      <c r="A5" t="s">
        <v>1250</v>
      </c>
    </row>
    <row r="6" ht="15">
      <c r="A6" t="s">
        <v>1153</v>
      </c>
    </row>
    <row r="7" ht="15">
      <c r="A7" t="s">
        <v>1251</v>
      </c>
    </row>
    <row r="8" ht="15">
      <c r="A8" t="s">
        <v>1252</v>
      </c>
    </row>
    <row r="9" ht="15">
      <c r="A9" t="s">
        <v>1253</v>
      </c>
    </row>
    <row r="10" ht="15">
      <c r="A10" t="s">
        <v>1254</v>
      </c>
    </row>
    <row r="11" ht="15">
      <c r="A11" t="s">
        <v>1184</v>
      </c>
    </row>
    <row r="12" ht="15">
      <c r="A12" t="s">
        <v>1255</v>
      </c>
    </row>
    <row r="13" ht="15">
      <c r="A13" t="s">
        <v>1256</v>
      </c>
    </row>
    <row r="14" ht="15">
      <c r="A14" t="s">
        <v>1176</v>
      </c>
    </row>
    <row r="15" ht="15">
      <c r="A15" t="s">
        <v>1257</v>
      </c>
    </row>
    <row r="16" ht="15">
      <c r="A16" t="s">
        <v>1258</v>
      </c>
    </row>
    <row r="17" ht="15">
      <c r="A17" t="s">
        <v>1259</v>
      </c>
    </row>
    <row r="18" ht="15">
      <c r="A18" t="s">
        <v>1260</v>
      </c>
    </row>
    <row r="19" ht="15">
      <c r="A19" t="s">
        <v>1261</v>
      </c>
    </row>
    <row r="20" ht="15">
      <c r="A20" t="s">
        <v>1262</v>
      </c>
    </row>
    <row r="21" ht="15">
      <c r="A21" t="s">
        <v>1263</v>
      </c>
    </row>
    <row r="22" ht="15">
      <c r="A22" t="s">
        <v>1264</v>
      </c>
    </row>
    <row r="23" ht="15">
      <c r="A23" t="s">
        <v>1265</v>
      </c>
    </row>
    <row r="24" ht="15">
      <c r="A24" t="s">
        <v>1266</v>
      </c>
    </row>
    <row r="25" ht="15">
      <c r="A25" t="s">
        <v>1267</v>
      </c>
    </row>
    <row r="26" ht="15">
      <c r="A26" t="s">
        <v>1268</v>
      </c>
    </row>
    <row r="27" ht="15">
      <c r="A27" t="s">
        <v>1269</v>
      </c>
    </row>
    <row r="28" ht="15">
      <c r="A28" t="s">
        <v>1270</v>
      </c>
    </row>
    <row r="29" ht="15">
      <c r="A29" t="s">
        <v>1271</v>
      </c>
    </row>
    <row r="30" ht="15">
      <c r="A30" t="s">
        <v>1272</v>
      </c>
    </row>
    <row r="31" ht="15">
      <c r="A31" t="s">
        <v>1273</v>
      </c>
    </row>
    <row r="32" ht="15">
      <c r="A32" t="s">
        <v>1274</v>
      </c>
    </row>
    <row r="33" ht="15">
      <c r="A33" t="s">
        <v>1275</v>
      </c>
    </row>
    <row r="34" ht="15">
      <c r="A34" t="s">
        <v>1276</v>
      </c>
    </row>
    <row r="35" ht="15">
      <c r="A35" t="s">
        <v>1277</v>
      </c>
    </row>
    <row r="37" ht="15">
      <c r="A37" s="4" t="s">
        <v>1278</v>
      </c>
    </row>
    <row r="38" ht="15">
      <c r="A38" t="s">
        <v>1279</v>
      </c>
    </row>
    <row r="39" ht="15">
      <c r="A39" t="s">
        <v>1280</v>
      </c>
    </row>
    <row r="40" ht="15">
      <c r="A40" t="s">
        <v>1281</v>
      </c>
    </row>
    <row r="42" ht="15">
      <c r="A42" s="4" t="s">
        <v>1282</v>
      </c>
    </row>
    <row r="43" ht="15">
      <c r="A43" t="s">
        <v>1283</v>
      </c>
    </row>
    <row r="44" ht="15">
      <c r="A44" t="s">
        <v>1284</v>
      </c>
    </row>
    <row r="45" ht="15">
      <c r="A45" t="s">
        <v>1285</v>
      </c>
    </row>
    <row r="46" ht="15">
      <c r="A46" t="s">
        <v>1286</v>
      </c>
    </row>
    <row r="47" ht="15">
      <c r="A47" t="s">
        <v>1287</v>
      </c>
    </row>
    <row r="48" ht="15">
      <c r="A48" t="s">
        <v>1288</v>
      </c>
    </row>
    <row r="49" ht="15">
      <c r="A49" t="s">
        <v>1289</v>
      </c>
    </row>
    <row r="50" ht="15">
      <c r="A50" t="s">
        <v>1272</v>
      </c>
    </row>
    <row r="51" ht="15">
      <c r="A51" t="s">
        <v>1290</v>
      </c>
    </row>
    <row r="52" ht="15">
      <c r="A52" t="s">
        <v>1291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16384" width="8.7109375" style="0" customWidth="1"/>
  </cols>
  <sheetData>
    <row r="3" ht="15">
      <c r="A3" t="s">
        <v>1193</v>
      </c>
    </row>
    <row r="4" ht="15">
      <c r="A4" t="s">
        <v>1292</v>
      </c>
    </row>
    <row r="5" ht="15">
      <c r="A5" t="s">
        <v>1293</v>
      </c>
    </row>
    <row r="6" ht="15">
      <c r="A6" t="s">
        <v>1294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2019-12-06T23:22:36Z</dcterms:created>
  <dcterms:modified xsi:type="dcterms:W3CDTF">2019-12-06T23:22:36Z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